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xl/persons/person.xml" ContentType="application/vnd.ms-excel.perso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jppr-my.sharepoint.com/personal/diaz_a_jp_pr_gov/Documents/2025/Proyecciones 2026-30/"/>
    </mc:Choice>
  </mc:AlternateContent>
  <xr:revisionPtr revIDLastSave="176" documentId="8_{6689D887-87ED-441C-8051-0EF4ABE4418E}" xr6:coauthVersionLast="47" xr6:coauthVersionMax="47" xr10:uidLastSave="{5F3DE4D3-0F20-42F6-B282-DBA489EB66CE}"/>
  <bookViews>
    <workbookView xWindow="19090" yWindow="-110" windowWidth="19420" windowHeight="10300" xr2:uid="{5663A6CF-E541-4506-A1E6-60B99ED4B4CA}"/>
  </bookViews>
  <sheets>
    <sheet name="PROYECCIONES 2026 al 2030" sheetId="5" r:id="rId1"/>
    <sheet name="INSTRUCCIONES" sheetId="7" r:id="rId2"/>
    <sheet name="INDICE" sheetId="6" r:id="rId3"/>
    <sheet name="METODOLOGÍA" sheetId="9" r:id="rId4"/>
    <sheet name="SUPUESTOS" sheetId="1" r:id="rId5"/>
    <sheet name="VARIABLES EXÓGENAS" sheetId="8" r:id="rId6"/>
    <sheet name="CONSTANTES" sheetId="2" r:id="rId7"/>
    <sheet name="CORRIENTES" sheetId="3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<sst xmlns="http://schemas.openxmlformats.org/spreadsheetml/2006/main" count="301" uniqueCount="146">
  <si>
    <t>AÑOS</t>
  </si>
  <si>
    <t>PROYECCIÓN</t>
  </si>
  <si>
    <t>-</t>
  </si>
  <si>
    <t>Optimista</t>
  </si>
  <si>
    <t>Base</t>
  </si>
  <si>
    <t>Pesimista</t>
  </si>
  <si>
    <t xml:space="preserve">A precios constantes 2017=100, en millones de dólares </t>
  </si>
  <si>
    <t>Variables</t>
  </si>
  <si>
    <t>Proyecciones</t>
  </si>
  <si>
    <t>Producto Bruto</t>
  </si>
  <si>
    <t>Tasas de crecimiento anual</t>
  </si>
  <si>
    <t>Gastos de Consumo Personal</t>
  </si>
  <si>
    <t xml:space="preserve">Inversión en Construcción </t>
  </si>
  <si>
    <t xml:space="preserve">Inversión en Maquinaria y equipo </t>
  </si>
  <si>
    <t xml:space="preserve">Gastos de Consumo del Gobierno </t>
  </si>
  <si>
    <t>Fuente: Junta de Planificación de Puerto Rico.</t>
  </si>
  <si>
    <t>Proyecciones sujetas a revisión por alta incertidumbre.</t>
  </si>
  <si>
    <t>Población: 2,952 miles de personas</t>
  </si>
  <si>
    <t>Fuente: Junta de Planificación.</t>
  </si>
  <si>
    <t>Fecha realizado: Octubre 2025</t>
  </si>
  <si>
    <r>
      <t xml:space="preserve">Inflación: 1.6%  </t>
    </r>
    <r>
      <rPr>
        <b/>
        <sz val="22"/>
        <color theme="1"/>
        <rFont val="Poppins"/>
      </rPr>
      <t>JSF</t>
    </r>
    <r>
      <rPr>
        <sz val="22"/>
        <color theme="1"/>
        <rFont val="Poppins"/>
      </rPr>
      <t xml:space="preserve"> (Plan Fiscal aprobado, junio 2025)</t>
    </r>
  </si>
  <si>
    <r>
      <t xml:space="preserve">PNB Real de E.E.U.U:  2.3% </t>
    </r>
    <r>
      <rPr>
        <b/>
        <sz val="22"/>
        <color theme="1"/>
        <rFont val="Poppins"/>
      </rPr>
      <t>S&amp;P</t>
    </r>
  </si>
  <si>
    <r>
      <t xml:space="preserve">PIB Real E.E.U.U.:  2.1% </t>
    </r>
    <r>
      <rPr>
        <b/>
        <sz val="22"/>
        <color theme="1"/>
        <rFont val="Poppins"/>
      </rPr>
      <t>CBO</t>
    </r>
  </si>
  <si>
    <r>
      <t xml:space="preserve">Tasa de interes </t>
    </r>
    <r>
      <rPr>
        <b/>
        <sz val="22"/>
        <color theme="1"/>
        <rFont val="Poppins"/>
      </rPr>
      <t>FED</t>
    </r>
    <r>
      <rPr>
        <sz val="22"/>
        <color theme="1"/>
        <rFont val="Poppins"/>
      </rPr>
      <t>: 3.5%</t>
    </r>
  </si>
  <si>
    <t>Población: 2,919 miles de personas</t>
  </si>
  <si>
    <t xml:space="preserve">A precios corrientes, en millones de dólares </t>
  </si>
  <si>
    <t>JUNTA DE PLANIFICACIÓN DE PUERTO RICO</t>
  </si>
  <si>
    <t xml:space="preserve">TABLA 1 - SUPUESTOS DE LAS PROYECCIONES </t>
  </si>
  <si>
    <t>(En millones de dólares)</t>
  </si>
  <si>
    <t xml:space="preserve">Tabla 3: Proyecciones de variables macroeconómicas seleccionadas </t>
  </si>
  <si>
    <t>Instrucciones</t>
  </si>
  <si>
    <t>Puede accesarlos de la siguiente forma:</t>
  </si>
  <si>
    <t>1. Buscando por las pestañas</t>
  </si>
  <si>
    <t>2. Oprimiendo el vínculo que aparece en el menú que  le llevará a la tabla correspondiente.</t>
  </si>
  <si>
    <t>* - Las proyecciones económicas para los años fiscales 2026 al  2030 se realizan según el Artículo 19. — Asesoramiento al Gobernador y a la Asamblea Legislativa.</t>
  </si>
  <si>
    <t>Proyecciones macroeconómicas a corto plazo y supuestos utilizados</t>
  </si>
  <si>
    <t>Puerto Rico, años fiscales 2026 y 2030</t>
  </si>
  <si>
    <t>RESUMEN DE LOS SUPUESTOS DE LAS PROYECCIONES</t>
  </si>
  <si>
    <r>
      <t xml:space="preserve">PNB Real de E.E.U.U.:  2.1% </t>
    </r>
    <r>
      <rPr>
        <b/>
        <sz val="22"/>
        <color theme="1"/>
        <rFont val="Poppins"/>
      </rPr>
      <t>S&amp;P</t>
    </r>
  </si>
  <si>
    <t xml:space="preserve"> Total Fondos federales de Mitigación $6,923.0 millones (Plan Fiscal aprobado, junio 2025).</t>
  </si>
  <si>
    <r>
      <t xml:space="preserve">PIB Real E.E.U.U.: 1.7% </t>
    </r>
    <r>
      <rPr>
        <b/>
        <sz val="22"/>
        <color theme="1"/>
        <rFont val="Poppins"/>
      </rPr>
      <t>CBO</t>
    </r>
  </si>
  <si>
    <t>Exportaciones Mercancía Ajustada 3.6%</t>
  </si>
  <si>
    <r>
      <t xml:space="preserve">PIB Real E.E.U.U. : 2.1%  </t>
    </r>
    <r>
      <rPr>
        <b/>
        <sz val="22"/>
        <color theme="1"/>
        <rFont val="Poppins"/>
      </rPr>
      <t>FMI</t>
    </r>
  </si>
  <si>
    <t xml:space="preserve">Gasto de Visitantes  8.0% </t>
  </si>
  <si>
    <r>
      <t xml:space="preserve">Tasa de interes </t>
    </r>
    <r>
      <rPr>
        <b/>
        <sz val="22"/>
        <color theme="1"/>
        <rFont val="Poppins"/>
      </rPr>
      <t>FED</t>
    </r>
    <r>
      <rPr>
        <sz val="22"/>
        <color theme="1"/>
        <rFont val="Poppins"/>
      </rPr>
      <t>: 3.9%</t>
    </r>
  </si>
  <si>
    <t>Transferencias Federales a las Personas  2.1%</t>
  </si>
  <si>
    <r>
      <t xml:space="preserve">Precio Barril Petróleo: $53.19 </t>
    </r>
    <r>
      <rPr>
        <b/>
        <sz val="22"/>
        <color theme="1"/>
        <rFont val="Poppins"/>
      </rPr>
      <t>EIA</t>
    </r>
  </si>
  <si>
    <r>
      <t>Inflación:  1.3%  IPC</t>
    </r>
    <r>
      <rPr>
        <b/>
        <sz val="22"/>
        <color theme="1"/>
        <rFont val="Poppins"/>
      </rPr>
      <t xml:space="preserve"> DTRH </t>
    </r>
    <r>
      <rPr>
        <sz val="22"/>
        <color theme="1"/>
        <rFont val="Poppins"/>
      </rPr>
      <t>(Acumulado agosto 2025)</t>
    </r>
  </si>
  <si>
    <r>
      <t xml:space="preserve">Precio Barril Petróleo: $68.19  </t>
    </r>
    <r>
      <rPr>
        <b/>
        <sz val="22"/>
        <color theme="1"/>
        <rFont val="Poppins"/>
      </rPr>
      <t>CBO</t>
    </r>
  </si>
  <si>
    <r>
      <t xml:space="preserve">Economía Mundial: 3.1%  </t>
    </r>
    <r>
      <rPr>
        <b/>
        <sz val="22"/>
        <color theme="1"/>
        <rFont val="Poppins"/>
      </rPr>
      <t>FMI</t>
    </r>
  </si>
  <si>
    <t xml:space="preserve"> Total Fondos federales de Mitigación $7,093.0 millones (Plan Fiscal aprobado, junio 2025).</t>
  </si>
  <si>
    <t>Exportaciones Mercancía Ajustada  -0.9%</t>
  </si>
  <si>
    <t xml:space="preserve">Gasto de Visitantes 2.1% </t>
  </si>
  <si>
    <r>
      <t xml:space="preserve">Precio Barril Petróleo: $49.67 </t>
    </r>
    <r>
      <rPr>
        <b/>
        <sz val="22"/>
        <color theme="1"/>
        <rFont val="Poppins"/>
      </rPr>
      <t>EIA</t>
    </r>
  </si>
  <si>
    <t>Transferencias Federales a las Personas  2.4%</t>
  </si>
  <si>
    <r>
      <t xml:space="preserve">Precio Barril Petróleo: $67.81  </t>
    </r>
    <r>
      <rPr>
        <b/>
        <sz val="22"/>
        <color theme="1"/>
        <rFont val="Poppins"/>
      </rPr>
      <t>CBO</t>
    </r>
  </si>
  <si>
    <r>
      <t xml:space="preserve">PNB Real de E.E.U.U:  1.6% </t>
    </r>
    <r>
      <rPr>
        <b/>
        <sz val="22"/>
        <color theme="1"/>
        <rFont val="Poppins"/>
      </rPr>
      <t>S&amp;P</t>
    </r>
  </si>
  <si>
    <t xml:space="preserve"> Total Fondos federales de Mitigación $6,393.0 millones (Plan Fiscal aprobado, junio 2025).</t>
  </si>
  <si>
    <r>
      <t xml:space="preserve">PIB Real E.E.U.U.:  1.8% </t>
    </r>
    <r>
      <rPr>
        <b/>
        <sz val="22"/>
        <color theme="1"/>
        <rFont val="Poppins"/>
      </rPr>
      <t>CBO</t>
    </r>
  </si>
  <si>
    <t>Exportaciones Mercancía Ajustada  0.2%</t>
  </si>
  <si>
    <r>
      <t xml:space="preserve">Tasa de interes </t>
    </r>
    <r>
      <rPr>
        <b/>
        <sz val="22"/>
        <color theme="1"/>
        <rFont val="Poppins"/>
      </rPr>
      <t>FED</t>
    </r>
    <r>
      <rPr>
        <sz val="22"/>
        <color theme="1"/>
        <rFont val="Poppins"/>
      </rPr>
      <t>: 3.3%</t>
    </r>
  </si>
  <si>
    <t xml:space="preserve">Gasto de Visitantes 4.2% </t>
  </si>
  <si>
    <r>
      <t xml:space="preserve">Precio Barril Petróleo: $68.17 </t>
    </r>
    <r>
      <rPr>
        <b/>
        <sz val="22"/>
        <color theme="1"/>
        <rFont val="Poppins"/>
      </rPr>
      <t>CBO</t>
    </r>
  </si>
  <si>
    <t>Transferencias Federales a las Personas  2.3%</t>
  </si>
  <si>
    <t>Población: 2,885 miles de personas</t>
  </si>
  <si>
    <r>
      <t xml:space="preserve">Inflación: 1.7%  </t>
    </r>
    <r>
      <rPr>
        <b/>
        <sz val="22"/>
        <color theme="1"/>
        <rFont val="Poppins"/>
      </rPr>
      <t>JSF</t>
    </r>
    <r>
      <rPr>
        <sz val="22"/>
        <color theme="1"/>
        <rFont val="Poppins"/>
      </rPr>
      <t xml:space="preserve"> (Plan Fiscal aprobado, junio 2025)</t>
    </r>
  </si>
  <si>
    <r>
      <t xml:space="preserve">PNB Real de E.E.U.U:  1.8% </t>
    </r>
    <r>
      <rPr>
        <b/>
        <sz val="22"/>
        <color theme="1"/>
        <rFont val="Poppins"/>
      </rPr>
      <t>S&amp;P</t>
    </r>
  </si>
  <si>
    <t xml:space="preserve"> Total Fondos federales de Mitigación $5,414.0 millones (Plan Fiscal aprobado, junio 2025).</t>
  </si>
  <si>
    <r>
      <t xml:space="preserve">PIB Real E.E.U.U.:  1.7% </t>
    </r>
    <r>
      <rPr>
        <b/>
        <sz val="22"/>
        <color theme="1"/>
        <rFont val="Poppins"/>
      </rPr>
      <t>CBO</t>
    </r>
  </si>
  <si>
    <t>Exportaciones Mercancía Ajustada  -0.5%</t>
  </si>
  <si>
    <t xml:space="preserve">Gasto de Visitantes 2.4% </t>
  </si>
  <si>
    <r>
      <t xml:space="preserve">Precio Barril Petróleo: $69.11 </t>
    </r>
    <r>
      <rPr>
        <b/>
        <sz val="22"/>
        <color theme="1"/>
        <rFont val="Poppins"/>
      </rPr>
      <t>CBO</t>
    </r>
  </si>
  <si>
    <t>Transferencias Federales a las Personas 1.6%</t>
  </si>
  <si>
    <t>Población: 2,852 miles de personas</t>
  </si>
  <si>
    <t xml:space="preserve"> Total Fondos federales de Mitigación $4,448.0 millones (Plan Fiscal aprobado, junio 2025).</t>
  </si>
  <si>
    <t>Exportaciones Mercancía Ajustada 0.3%</t>
  </si>
  <si>
    <r>
      <t xml:space="preserve">Precio Barril Petróleo: $70.50 </t>
    </r>
    <r>
      <rPr>
        <b/>
        <sz val="22"/>
        <color theme="1"/>
        <rFont val="Poppins"/>
      </rPr>
      <t>CBO</t>
    </r>
  </si>
  <si>
    <t>Transferencias Federales a las Personas 0.7%</t>
  </si>
  <si>
    <t>Población: 2,818 miles de personas</t>
  </si>
  <si>
    <t xml:space="preserve">                                                                                                                                                                                            </t>
  </si>
  <si>
    <t>MAJOR   EXOGENOUS   VARIABLES</t>
  </si>
  <si>
    <t>(AÑOS FISCALES - FISCAL YEARS)</t>
  </si>
  <si>
    <t>VARIABLES</t>
  </si>
  <si>
    <t>P R O Y E C C I O N E S</t>
  </si>
  <si>
    <t xml:space="preserve"> F O R E C A S T S</t>
  </si>
  <si>
    <t>2023r</t>
  </si>
  <si>
    <t>2024r</t>
  </si>
  <si>
    <t>2025p</t>
  </si>
  <si>
    <t>PRODUCTO INTERNO BRUTO  REAL</t>
  </si>
  <si>
    <t>REAL GROSS DOMESTIC PRODUCT</t>
  </si>
  <si>
    <t>ESTADOS UNIDOS (MILLARDOS)*</t>
  </si>
  <si>
    <t>UNITED STATES (MILLARDS) *</t>
  </si>
  <si>
    <t xml:space="preserve">EXPORTACIONES </t>
  </si>
  <si>
    <t>EXPORTS</t>
  </si>
  <si>
    <t>MERCANCIA AJUSTADA (MILLONES)</t>
  </si>
  <si>
    <t>ADJUSTED GOODS (MILLIONS)</t>
  </si>
  <si>
    <t>GASTOS DE VISITANTES</t>
  </si>
  <si>
    <t>VISITORS EXPENSES</t>
  </si>
  <si>
    <t xml:space="preserve"> (MILLONES DE  $)</t>
  </si>
  <si>
    <t>(MILLIONS OF $)</t>
  </si>
  <si>
    <t>TRANSFERENCIAS FEDERALES</t>
  </si>
  <si>
    <t>FEDERAL TRANSFERS</t>
  </si>
  <si>
    <t>A  PERSONAS (MILLONES)</t>
  </si>
  <si>
    <t>TO PEOPLE (MILLIONS)</t>
  </si>
  <si>
    <t>TASA DE INTERES</t>
  </si>
  <si>
    <t>INTEREST RATE</t>
  </si>
  <si>
    <t xml:space="preserve"> PREFERENCIAL  (%)*</t>
  </si>
  <si>
    <t>PREFERENTIAL (%) *</t>
  </si>
  <si>
    <t>PRECIO BARRIL</t>
  </si>
  <si>
    <t>BARREL PRICE</t>
  </si>
  <si>
    <t>PETROLEO (EN DOLARES)</t>
  </si>
  <si>
    <t>OIL (IN DOLLARS)</t>
  </si>
  <si>
    <t>(WEST TEXAS INTERMEDIATE CRUDE)**</t>
  </si>
  <si>
    <t>r  - CIFRAS REVISADAS.</t>
  </si>
  <si>
    <t>p-  PRELIMINARY FIGURES.</t>
  </si>
  <si>
    <t>P - CIFRAS PRELIMINARES.</t>
  </si>
  <si>
    <t>r  - REVISED FIGURES.</t>
  </si>
  <si>
    <t>* - CBO, SEP 2025</t>
  </si>
  <si>
    <t>* - CBO, SEP 2025 .</t>
  </si>
  <si>
    <t>** - ADMINISTRACIÓN DE INFORMACIÓN DE ENERGÍA / CBO, SEP 2025</t>
  </si>
  <si>
    <t>** - ENERGY INFORMATION ADMINISTRATION / CBO, SEP 2025.</t>
  </si>
  <si>
    <t xml:space="preserve">FUENTE: JUNTA DE PLANIFICACION DE PUERTO RICO,  PROGRAMA DE PLANIFICACION ECONOMICA Y SOCIAL,  </t>
  </si>
  <si>
    <t>SOURCE: PUERTO RICO PLANNING BOARD, PROGRAM OF ECONOMIC AND SOCIAL PLANNING,</t>
  </si>
  <si>
    <t xml:space="preserve">                  SUBPROGRAMA DE ANALISIS SOCIAL, MODELOS Y PROYECCIONES.      </t>
  </si>
  <si>
    <t xml:space="preserve">                  SUBPROGRAM OF SOCIAL ANALYSIS, MODELS AND PROJECTIONS.</t>
  </si>
  <si>
    <t>TABLA 2: TASAS DE CRECIMIENTO  ANUAL  DE  PRINCIPALES  VARIABLES  EXOGENAS</t>
  </si>
  <si>
    <t>GROWTH ANNUAL  RATES  OF  MAJOR  EXOGENOUS  VARIABLES</t>
  </si>
  <si>
    <r>
      <t>TASA DE INTERES</t>
    </r>
    <r>
      <rPr>
        <vertAlign val="superscript"/>
        <sz val="10"/>
        <rFont val="Poppins"/>
      </rPr>
      <t>1</t>
    </r>
  </si>
  <si>
    <r>
      <t>INTEREST RATE</t>
    </r>
    <r>
      <rPr>
        <vertAlign val="superscript"/>
        <sz val="10"/>
        <rFont val="Poppins"/>
      </rPr>
      <t>1</t>
    </r>
  </si>
  <si>
    <r>
      <t>PRECIO BARRIL</t>
    </r>
    <r>
      <rPr>
        <vertAlign val="superscript"/>
        <sz val="10"/>
        <rFont val="Poppins"/>
      </rPr>
      <t>1</t>
    </r>
  </si>
  <si>
    <r>
      <t>BARREL PRICE</t>
    </r>
    <r>
      <rPr>
        <vertAlign val="superscript"/>
        <sz val="10"/>
        <rFont val="Poppins"/>
      </rPr>
      <t>1</t>
    </r>
  </si>
  <si>
    <t>1 - Diferencia</t>
  </si>
  <si>
    <t>1 - Difference</t>
  </si>
  <si>
    <t xml:space="preserve">TABLA 2 - VARIABLES EXÓGENAS </t>
  </si>
  <si>
    <t xml:space="preserve">TABLA 3 - PROYECCIONES A PRECIOS CONSTANTES </t>
  </si>
  <si>
    <t>TABLA 4 - PROYECCIONES A CORTO PLAZO PRECIOS CORRIENTES</t>
  </si>
  <si>
    <t>Puerto Rico, años fiscales 2026 al 2030</t>
  </si>
  <si>
    <t xml:space="preserve">Tabla 4: Proyecciones de variables macroeconómicas seleccionadas </t>
  </si>
  <si>
    <t>TABLA 2: PRINCIPALES   VARIABLES   EXOGENAS</t>
  </si>
  <si>
    <t>METODOLOGÍA</t>
  </si>
  <si>
    <t xml:space="preserve">Esta página contiene las tablas de las Proyecciones Macroeconómicas a Mediano Plazo utilizando el </t>
  </si>
  <si>
    <t>Si tiene dudas, por favor oprima la pestaña titulada "Proyecciones 2026 al 2030", dónde encontrará información de las personas que le pueden ayudar.</t>
  </si>
  <si>
    <t>Modelo Macroeconómico Dinámico de la Economía de Puerto Rico, metodología, supuestos y variables exógenas.</t>
  </si>
  <si>
    <t xml:space="preserve"> (23 L.P.R.A § 62r) de la Ley Orgánica de la Junta de Planificación Ley Núm. 75 del 24 de junio de 1975. </t>
  </si>
  <si>
    <t xml:space="preserve">    Según la OE-2025-011, se ordenó a la JP realizar las proyecciones macroeconómicas a mediano plazo en octubre de 2025.</t>
  </si>
  <si>
    <t>TABLAS PROYECCIONES MACROECONÓMICAS A MEDIANO PLAZO 2026 AL 2030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</si>
</sst>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"/>
    <numFmt numFmtId="165" formatCode="0.0_)"/>
    <numFmt numFmtId="166" formatCode="0.0"/>
    <numFmt numFmtId="167" formatCode="#,##0.0_);\(#,##0.0\)"/>
  </numFmts>
  <fonts count="85" x14ac:knownFonts="1">
    <font>
      <sz val="11"/>
      <color theme="1"/>
      <name val="Aptos Narrow"/>
      <family val="2"/>
      <scheme val="minor"/>
    </font>
    <font>
      <sz val="20"/>
      <name val="Montserrat"/>
    </font>
    <font>
      <sz val="14"/>
      <name val="Montserrat"/>
    </font>
    <font>
      <b/>
      <sz val="14"/>
      <color theme="1"/>
      <name val="Montserrat"/>
    </font>
    <font>
      <b/>
      <sz val="12"/>
      <color rgb="FF000000"/>
      <name val="Arial"/>
      <family val="2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36"/>
      <name val="Poppins"/>
    </font>
    <font>
      <b/>
      <sz val="28"/>
      <color theme="1"/>
      <name val="Poppins"/>
    </font>
    <font>
      <b/>
      <sz val="28"/>
      <color rgb="FFFFFFFF"/>
      <name val="Aptos Display"/>
      <family val="2"/>
      <scheme val="major"/>
    </font>
    <font>
      <b/>
      <sz val="28"/>
      <color theme="0"/>
      <name val="Aptos Display"/>
      <family val="2"/>
      <scheme val="major"/>
    </font>
    <font>
      <b/>
      <sz val="22"/>
      <name val="Poppins"/>
    </font>
    <font>
      <b/>
      <sz val="20"/>
      <name val="Poppins"/>
    </font>
    <font>
      <sz val="22"/>
      <color theme="1"/>
      <name val="Poppins"/>
    </font>
    <font>
      <b/>
      <sz val="22"/>
      <color theme="1"/>
      <name val="Poppins"/>
    </font>
    <font>
      <sz val="24"/>
      <color theme="1"/>
      <name val="Poppins"/>
    </font>
    <font>
      <sz val="22"/>
      <color rgb="FF000000"/>
      <name val="Poppins"/>
    </font>
    <font>
      <sz val="14"/>
      <color theme="1"/>
      <name val="Poppins"/>
    </font>
    <font>
      <sz val="14"/>
      <name val="Aptos Display"/>
      <family val="2"/>
      <scheme val="major"/>
    </font>
    <font>
      <b/>
      <sz val="20"/>
      <color theme="1"/>
      <name val="Montserrat"/>
    </font>
    <font>
      <sz val="11"/>
      <color theme="1"/>
      <name val="Poppins"/>
    </font>
    <font>
      <sz val="12"/>
      <name val="Poppins"/>
    </font>
    <font>
      <b/>
      <sz val="12"/>
      <name val="Poppins"/>
    </font>
    <font>
      <i/>
      <sz val="12"/>
      <name val="Poppins"/>
    </font>
    <font>
      <sz val="12"/>
      <color theme="1"/>
      <name val="Aptos Narrow"/>
      <family val="2"/>
      <scheme val="minor"/>
    </font>
    <font>
      <sz val="14"/>
      <color theme="1"/>
      <name val="Montserrat"/>
    </font>
    <font>
      <i/>
      <sz val="14"/>
      <color theme="1"/>
      <name val="Montserrat"/>
    </font>
    <font>
      <sz val="12"/>
      <color rgb="FF000000"/>
      <name val="Poppins"/>
    </font>
    <font>
      <b/>
      <sz val="12"/>
      <color rgb="FF000000"/>
      <name val="Poppins"/>
    </font>
    <font>
      <b/>
      <sz val="14"/>
      <name val="Poppins"/>
    </font>
    <font>
      <b/>
      <sz val="16"/>
      <color rgb="FF000000"/>
      <name val="Montserrat"/>
    </font>
    <font>
      <b/>
      <u/>
      <sz val="12"/>
      <color theme="5" tint="-0.499984740745262"/>
      <name val="Montserrat"/>
    </font>
    <font>
      <b/>
      <sz val="12"/>
      <color rgb="FF000000"/>
      <name val="Montserrat"/>
    </font>
    <font>
      <b/>
      <sz val="11"/>
      <color theme="1"/>
      <name val="Montserrat"/>
    </font>
    <font>
      <b/>
      <sz val="16"/>
      <name val="Poppins"/>
    </font>
    <font>
      <b/>
      <sz val="14"/>
      <color theme="0"/>
      <name val="Poppins"/>
    </font>
    <font>
      <b/>
      <sz val="18"/>
      <color theme="1"/>
      <name val="Poppins"/>
    </font>
    <font>
      <sz val="11"/>
      <name val="Poppins"/>
    </font>
    <font>
      <b/>
      <i/>
      <sz val="11"/>
      <color theme="4" tint="-0.499984740745262"/>
      <name val="Poppins"/>
    </font>
    <font>
      <b/>
      <sz val="14"/>
      <color theme="4" tint="-0.499984740745262"/>
      <name val="Posterama"/>
      <family val="2"/>
    </font>
    <font>
      <sz val="14"/>
      <color theme="4" tint="-0.249977111117893"/>
      <name val="Montserrat"/>
    </font>
    <font>
      <sz val="12"/>
      <color theme="4" tint="-0.499984740745262"/>
      <name val="Aptos Narrow"/>
      <family val="2"/>
      <scheme val="minor"/>
    </font>
    <font>
      <b/>
      <u/>
      <sz val="12"/>
      <color theme="5"/>
      <name val="Montserrat"/>
    </font>
    <font>
      <sz val="12"/>
      <color theme="5"/>
      <name val="Aptos Narrow"/>
      <family val="2"/>
      <scheme val="minor"/>
    </font>
    <font>
      <b/>
      <sz val="11"/>
      <color theme="1" tint="0.249977111117893"/>
      <name val="Montserrat"/>
    </font>
    <font>
      <b/>
      <sz val="14"/>
      <color theme="4" tint="-0.499984740745262"/>
      <name val="Poppins"/>
    </font>
    <font>
      <sz val="11"/>
      <color theme="5" tint="-0.499984740745262"/>
      <name val="Aptos Narrow"/>
      <family val="2"/>
      <scheme val="minor"/>
    </font>
    <font>
      <b/>
      <sz val="26"/>
      <color theme="1"/>
      <name val="Poppins"/>
    </font>
    <font>
      <b/>
      <sz val="24"/>
      <name val="Poppins"/>
    </font>
    <font>
      <sz val="14"/>
      <name val="Poppins"/>
    </font>
    <font>
      <sz val="22"/>
      <name val="Poppins"/>
    </font>
    <font>
      <sz val="12"/>
      <color theme="1"/>
      <name val="Poppins"/>
    </font>
    <font>
      <sz val="12"/>
      <name val="Montserrat"/>
    </font>
    <font>
      <b/>
      <sz val="18"/>
      <name val="Poppins"/>
    </font>
    <font>
      <sz val="9"/>
      <name val="Poppins"/>
    </font>
    <font>
      <sz val="8"/>
      <name val="Montserrat"/>
    </font>
    <font>
      <b/>
      <sz val="14"/>
      <name val="Montserrat"/>
    </font>
    <font>
      <sz val="11"/>
      <color theme="1"/>
      <name val="Montserrat"/>
    </font>
    <font>
      <sz val="10"/>
      <name val="Poppins"/>
    </font>
    <font>
      <b/>
      <sz val="12"/>
      <color theme="1"/>
      <name val="Poppins"/>
    </font>
    <font>
      <b/>
      <sz val="10"/>
      <color theme="1"/>
      <name val="Montserrat"/>
    </font>
    <font>
      <sz val="10"/>
      <name val="Montserrat"/>
    </font>
    <font>
      <b/>
      <sz val="12"/>
      <color theme="1"/>
      <name val="Montserrat"/>
    </font>
    <font>
      <b/>
      <sz val="11"/>
      <color theme="1"/>
      <name val="Poppins"/>
    </font>
    <font>
      <b/>
      <sz val="10"/>
      <color rgb="FFF2F2F2"/>
      <name val="Poppins"/>
    </font>
    <font>
      <b/>
      <sz val="10"/>
      <color rgb="FFF2F2F2"/>
      <name val="Montserrat"/>
    </font>
    <font>
      <b/>
      <sz val="10"/>
      <name val="Poppins"/>
    </font>
    <font>
      <b/>
      <sz val="11"/>
      <name val="Poppins"/>
    </font>
    <font>
      <sz val="11"/>
      <name val="Montserrat"/>
    </font>
    <font>
      <b/>
      <sz val="10"/>
      <name val="Montserrat"/>
    </font>
    <font>
      <b/>
      <sz val="11"/>
      <name val="Montserrat"/>
    </font>
    <font>
      <sz val="12"/>
      <color indexed="8"/>
      <name val="Montserrat"/>
    </font>
    <font>
      <sz val="14"/>
      <color rgb="FF000000"/>
      <name val="Aptos Narrow"/>
      <family val="2"/>
      <scheme val="minor"/>
    </font>
    <font>
      <sz val="7"/>
      <name val="Poppins"/>
    </font>
    <font>
      <sz val="7"/>
      <color theme="1"/>
      <name val="Poppins"/>
    </font>
    <font>
      <sz val="6"/>
      <name val="Poppins"/>
    </font>
    <font>
      <b/>
      <sz val="11"/>
      <color rgb="FFF2F2F2"/>
      <name val="Montserrat"/>
    </font>
    <font>
      <b/>
      <sz val="12"/>
      <color rgb="FFF2F2F2"/>
      <name val="Montserrat"/>
    </font>
    <font>
      <vertAlign val="superscript"/>
      <sz val="10"/>
      <name val="Poppins"/>
    </font>
    <font>
      <sz val="10"/>
      <color rgb="FF5F6368"/>
      <name val="Poppins"/>
    </font>
    <font>
      <sz val="11"/>
      <color theme="2"/>
      <name val="Aptos Narrow"/>
      <family val="2"/>
      <scheme val="minor"/>
    </font>
    <font>
      <b/>
      <sz val="16"/>
      <color theme="2"/>
      <name val="Montserrat"/>
    </font>
    <font>
      <sz val="11"/>
      <color theme="2"/>
      <name val="Poppins"/>
    </font>
    <font>
      <sz val="12"/>
      <color theme="2"/>
      <name val="Poppins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1C2752"/>
        <bgColor indexed="9"/>
      </patternFill>
    </fill>
    <fill>
      <patternFill patternType="solid">
        <fgColor rgb="FF13777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9.9978637043366805E-2"/>
        <bgColor indexed="64"/>
      </patternFill>
    </fill>
  </fills>
  <borders count="48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theme="0"/>
      </right>
      <top/>
      <bottom/>
      <diagonal/>
    </border>
    <border>
      <left/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ck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ck">
        <color auto="1"/>
      </bottom>
      <diagonal/>
    </border>
  </borders>
  <cellStyleXfs count="9">
    <xf numFmtId="0" fontId="0" fillId="0" borderId="0"/>
    <xf numFmtId="0" fontId="6" fillId="0" borderId="0"/>
    <xf numFmtId="0" fontId="6" fillId="0" borderId="0"/>
    <xf numFmtId="0" fontId="7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0" borderId="0"/>
    <xf numFmtId="0" fontId="6" fillId="0" borderId="0"/>
  </cellStyleXfs>
  <cellXfs count="242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3" borderId="1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readingOrder="1"/>
    </xf>
    <xf numFmtId="0" fontId="20" fillId="0" borderId="0" xfId="0" applyFont="1" applyAlignment="1">
      <alignment horizontal="center" readingOrder="1"/>
    </xf>
    <xf numFmtId="164" fontId="20" fillId="0" borderId="0" xfId="0" applyNumberFormat="1" applyFont="1" applyAlignment="1">
      <alignment readingOrder="1"/>
    </xf>
    <xf numFmtId="0" fontId="3" fillId="0" borderId="0" xfId="0" applyFont="1" applyAlignment="1">
      <alignment horizontal="center" vertical="center" readingOrder="1"/>
    </xf>
    <xf numFmtId="0" fontId="4" fillId="0" borderId="0" xfId="0" applyFont="1" applyAlignment="1">
      <alignment horizontal="center" vertical="center" wrapText="1" readingOrder="1"/>
    </xf>
    <xf numFmtId="0" fontId="21" fillId="0" borderId="0" xfId="0" applyFont="1"/>
    <xf numFmtId="0" fontId="22" fillId="2" borderId="0" xfId="0" applyFont="1" applyFill="1"/>
    <xf numFmtId="0" fontId="21" fillId="2" borderId="0" xfId="0" applyFont="1" applyFill="1"/>
    <xf numFmtId="0" fontId="22" fillId="0" borderId="0" xfId="0" applyFont="1" applyAlignment="1">
      <alignment vertical="center"/>
    </xf>
    <xf numFmtId="0" fontId="23" fillId="3" borderId="1" xfId="0" applyFont="1" applyFill="1" applyBorder="1" applyAlignment="1">
      <alignment horizontal="center" vertical="center" wrapText="1"/>
    </xf>
    <xf numFmtId="164" fontId="22" fillId="2" borderId="7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vertical="center"/>
    </xf>
    <xf numFmtId="0" fontId="22" fillId="2" borderId="0" xfId="0" applyFont="1" applyFill="1" applyAlignment="1">
      <alignment horizontal="left" vertical="center"/>
    </xf>
    <xf numFmtId="164" fontId="23" fillId="2" borderId="7" xfId="0" applyNumberFormat="1" applyFont="1" applyFill="1" applyBorder="1" applyAlignment="1">
      <alignment horizontal="center" vertical="center"/>
    </xf>
    <xf numFmtId="164" fontId="22" fillId="2" borderId="8" xfId="0" applyNumberFormat="1" applyFont="1" applyFill="1" applyBorder="1" applyAlignment="1">
      <alignment horizontal="center" vertical="center"/>
    </xf>
    <xf numFmtId="164" fontId="23" fillId="2" borderId="8" xfId="0" applyNumberFormat="1" applyFont="1" applyFill="1" applyBorder="1" applyAlignment="1">
      <alignment horizontal="center" vertical="center"/>
    </xf>
    <xf numFmtId="0" fontId="0" fillId="3" borderId="0" xfId="0" applyFill="1"/>
    <xf numFmtId="0" fontId="25" fillId="3" borderId="0" xfId="0" applyFont="1" applyFill="1"/>
    <xf numFmtId="0" fontId="26" fillId="3" borderId="0" xfId="0" applyFont="1" applyFill="1"/>
    <xf numFmtId="0" fontId="27" fillId="3" borderId="0" xfId="0" applyFont="1" applyFill="1" applyAlignment="1">
      <alignment horizontal="center" vertical="center"/>
    </xf>
    <xf numFmtId="0" fontId="28" fillId="3" borderId="0" xfId="0" applyFont="1" applyFill="1" applyAlignment="1">
      <alignment horizontal="center" vertical="center"/>
    </xf>
    <xf numFmtId="0" fontId="29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/>
    <xf numFmtId="0" fontId="31" fillId="3" borderId="0" xfId="0" applyFont="1" applyFill="1" applyAlignment="1">
      <alignment horizontal="left" vertical="center"/>
    </xf>
    <xf numFmtId="0" fontId="32" fillId="3" borderId="0" xfId="0" applyFont="1" applyFill="1" applyAlignment="1">
      <alignment horizontal="left" vertical="center"/>
    </xf>
    <xf numFmtId="0" fontId="33" fillId="3" borderId="0" xfId="0" applyFont="1" applyFill="1" applyAlignment="1">
      <alignment horizontal="left" vertical="center"/>
    </xf>
    <xf numFmtId="0" fontId="34" fillId="3" borderId="0" xfId="0" applyFont="1" applyFill="1"/>
    <xf numFmtId="0" fontId="2" fillId="3" borderId="0" xfId="0" applyFont="1" applyFill="1" applyAlignment="1">
      <alignment vertical="center"/>
    </xf>
    <xf numFmtId="0" fontId="13" fillId="3" borderId="0" xfId="0" quotePrefix="1" applyFont="1" applyFill="1" applyAlignment="1">
      <alignment horizontal="center" vertical="center"/>
    </xf>
    <xf numFmtId="0" fontId="14" fillId="3" borderId="0" xfId="0" applyFont="1" applyFill="1" applyAlignment="1">
      <alignment horizontal="left" vertical="center" wrapText="1" readingOrder="1"/>
    </xf>
    <xf numFmtId="0" fontId="15" fillId="3" borderId="0" xfId="0" quotePrefix="1" applyFont="1" applyFill="1" applyAlignment="1">
      <alignment horizontal="center" vertical="center"/>
    </xf>
    <xf numFmtId="0" fontId="17" fillId="3" borderId="0" xfId="0" applyFont="1" applyFill="1" applyAlignment="1">
      <alignment horizontal="left" vertical="center" wrapText="1" readingOrder="1"/>
    </xf>
    <xf numFmtId="0" fontId="12" fillId="3" borderId="0" xfId="0" quotePrefix="1" applyFont="1" applyFill="1" applyAlignment="1">
      <alignment horizontal="center" vertical="center"/>
    </xf>
    <xf numFmtId="0" fontId="15" fillId="3" borderId="0" xfId="0" quotePrefix="1" applyFont="1" applyFill="1" applyAlignment="1">
      <alignment horizontal="center" vertical="top"/>
    </xf>
    <xf numFmtId="0" fontId="14" fillId="3" borderId="0" xfId="0" applyFont="1" applyFill="1" applyAlignment="1">
      <alignment vertical="center"/>
    </xf>
    <xf numFmtId="0" fontId="23" fillId="3" borderId="12" xfId="0" applyFont="1" applyFill="1" applyBorder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  <xf numFmtId="0" fontId="23" fillId="3" borderId="14" xfId="0" applyFont="1" applyFill="1" applyBorder="1" applyAlignment="1">
      <alignment horizontal="center" vertical="center" wrapText="1"/>
    </xf>
    <xf numFmtId="0" fontId="23" fillId="3" borderId="0" xfId="0" applyFont="1" applyFill="1" applyAlignment="1">
      <alignment horizontal="center" vertical="center"/>
    </xf>
    <xf numFmtId="0" fontId="23" fillId="3" borderId="14" xfId="0" applyFont="1" applyFill="1" applyBorder="1" applyAlignment="1">
      <alignment horizontal="center" vertical="center"/>
    </xf>
    <xf numFmtId="0" fontId="22" fillId="2" borderId="13" xfId="0" applyFont="1" applyFill="1" applyBorder="1" applyAlignment="1">
      <alignment horizontal="left" vertical="center"/>
    </xf>
    <xf numFmtId="164" fontId="22" fillId="2" borderId="19" xfId="0" applyNumberFormat="1" applyFont="1" applyFill="1" applyBorder="1" applyAlignment="1">
      <alignment horizontal="center" vertical="center"/>
    </xf>
    <xf numFmtId="0" fontId="24" fillId="2" borderId="13" xfId="0" applyFont="1" applyFill="1" applyBorder="1" applyAlignment="1">
      <alignment horizontal="center" vertical="center"/>
    </xf>
    <xf numFmtId="0" fontId="24" fillId="2" borderId="15" xfId="0" applyFont="1" applyFill="1" applyBorder="1" applyAlignment="1">
      <alignment horizontal="center" vertical="center"/>
    </xf>
    <xf numFmtId="164" fontId="22" fillId="2" borderId="20" xfId="0" applyNumberFormat="1" applyFont="1" applyFill="1" applyBorder="1" applyAlignment="1">
      <alignment horizontal="center" vertical="center"/>
    </xf>
    <xf numFmtId="0" fontId="30" fillId="3" borderId="13" xfId="0" applyFont="1" applyFill="1" applyBorder="1" applyAlignment="1">
      <alignment horizontal="left" vertical="center"/>
    </xf>
    <xf numFmtId="0" fontId="35" fillId="3" borderId="11" xfId="0" applyFont="1" applyFill="1" applyBorder="1" applyAlignment="1">
      <alignment horizontal="left" vertical="center"/>
    </xf>
    <xf numFmtId="0" fontId="36" fillId="5" borderId="3" xfId="0" applyFont="1" applyFill="1" applyBorder="1" applyAlignment="1">
      <alignment horizontal="center" vertical="center" wrapText="1"/>
    </xf>
    <xf numFmtId="0" fontId="36" fillId="5" borderId="4" xfId="0" applyFont="1" applyFill="1" applyBorder="1" applyAlignment="1">
      <alignment horizontal="center" vertical="center" wrapText="1"/>
    </xf>
    <xf numFmtId="0" fontId="36" fillId="5" borderId="17" xfId="0" applyFont="1" applyFill="1" applyBorder="1" applyAlignment="1">
      <alignment horizontal="center" vertical="center" wrapText="1"/>
    </xf>
    <xf numFmtId="0" fontId="36" fillId="5" borderId="5" xfId="0" applyFont="1" applyFill="1" applyBorder="1" applyAlignment="1">
      <alignment horizontal="center" vertical="center"/>
    </xf>
    <xf numFmtId="0" fontId="36" fillId="5" borderId="6" xfId="0" applyFont="1" applyFill="1" applyBorder="1" applyAlignment="1">
      <alignment horizontal="center" vertical="center"/>
    </xf>
    <xf numFmtId="0" fontId="36" fillId="5" borderId="18" xfId="0" applyFont="1" applyFill="1" applyBorder="1" applyAlignment="1">
      <alignment horizontal="center" vertical="center"/>
    </xf>
    <xf numFmtId="0" fontId="22" fillId="3" borderId="0" xfId="5" applyNumberFormat="1" applyFont="1" applyFill="1" applyBorder="1" applyAlignment="1" applyProtection="1"/>
    <xf numFmtId="0" fontId="38" fillId="3" borderId="0" xfId="5" applyNumberFormat="1" applyFont="1" applyFill="1" applyBorder="1" applyAlignment="1" applyProtection="1"/>
    <xf numFmtId="0" fontId="39" fillId="3" borderId="0" xfId="0" applyFont="1" applyFill="1"/>
    <xf numFmtId="0" fontId="40" fillId="3" borderId="0" xfId="0" applyFont="1" applyFill="1" applyAlignment="1">
      <alignment horizontal="left" vertical="center"/>
    </xf>
    <xf numFmtId="0" fontId="41" fillId="0" borderId="0" xfId="0" applyFont="1" applyAlignment="1">
      <alignment vertical="center"/>
    </xf>
    <xf numFmtId="0" fontId="42" fillId="3" borderId="0" xfId="0" applyFont="1" applyFill="1"/>
    <xf numFmtId="0" fontId="43" fillId="3" borderId="0" xfId="0" applyFont="1" applyFill="1" applyAlignment="1">
      <alignment horizontal="left" vertical="center"/>
    </xf>
    <xf numFmtId="0" fontId="44" fillId="3" borderId="0" xfId="0" applyFont="1" applyFill="1"/>
    <xf numFmtId="0" fontId="45" fillId="3" borderId="0" xfId="0" applyFont="1" applyFill="1" applyAlignment="1">
      <alignment vertical="center"/>
    </xf>
    <xf numFmtId="0" fontId="46" fillId="3" borderId="0" xfId="5" applyNumberFormat="1" applyFont="1" applyFill="1" applyBorder="1" applyAlignment="1" applyProtection="1">
      <alignment vertical="center"/>
    </xf>
    <xf numFmtId="0" fontId="47" fillId="3" borderId="0" xfId="0" applyFont="1" applyFill="1"/>
    <xf numFmtId="0" fontId="12" fillId="3" borderId="0" xfId="0" applyFont="1" applyFill="1" applyAlignment="1">
      <alignment horizontal="center" vertical="center"/>
    </xf>
    <xf numFmtId="0" fontId="37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36" fillId="5" borderId="16" xfId="0" applyFont="1" applyFill="1" applyBorder="1" applyAlignment="1">
      <alignment horizontal="center" vertical="center"/>
    </xf>
    <xf numFmtId="0" fontId="36" fillId="5" borderId="10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/>
    </xf>
    <xf numFmtId="0" fontId="9" fillId="3" borderId="0" xfId="0" applyFont="1" applyFill="1" applyAlignment="1">
      <alignment vertical="center"/>
    </xf>
    <xf numFmtId="0" fontId="10" fillId="6" borderId="0" xfId="0" applyFont="1" applyFill="1" applyAlignment="1">
      <alignment horizontal="center" vertical="center" wrapText="1" readingOrder="1"/>
    </xf>
    <xf numFmtId="0" fontId="11" fillId="6" borderId="0" xfId="0" applyFont="1" applyFill="1" applyAlignment="1">
      <alignment horizontal="center" vertical="center"/>
    </xf>
    <xf numFmtId="0" fontId="11" fillId="6" borderId="0" xfId="0" applyFont="1" applyFill="1" applyAlignment="1">
      <alignment vertical="center"/>
    </xf>
    <xf numFmtId="0" fontId="10" fillId="6" borderId="0" xfId="0" applyFont="1" applyFill="1" applyAlignment="1">
      <alignment horizontal="center" vertical="center" wrapText="1" readingOrder="1"/>
    </xf>
    <xf numFmtId="0" fontId="48" fillId="3" borderId="0" xfId="0" applyFont="1" applyFill="1" applyAlignment="1">
      <alignment horizontal="center" vertical="center"/>
    </xf>
    <xf numFmtId="0" fontId="16" fillId="3" borderId="0" xfId="0" applyFont="1" applyFill="1" applyAlignment="1">
      <alignment horizontal="left" vertical="center" indent="1" readingOrder="1"/>
    </xf>
    <xf numFmtId="0" fontId="49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50" fillId="3" borderId="0" xfId="0" applyFont="1" applyFill="1" applyAlignment="1">
      <alignment vertical="center"/>
    </xf>
    <xf numFmtId="0" fontId="14" fillId="3" borderId="0" xfId="0" applyFont="1" applyFill="1" applyAlignment="1">
      <alignment horizontal="left" wrapText="1" readingOrder="1"/>
    </xf>
    <xf numFmtId="0" fontId="18" fillId="3" borderId="0" xfId="0" applyFont="1" applyFill="1" applyAlignment="1">
      <alignment vertical="center"/>
    </xf>
    <xf numFmtId="0" fontId="51" fillId="3" borderId="0" xfId="0" applyFont="1" applyFill="1" applyAlignment="1">
      <alignment vertical="center"/>
    </xf>
    <xf numFmtId="0" fontId="22" fillId="0" borderId="0" xfId="1" applyFont="1"/>
    <xf numFmtId="0" fontId="22" fillId="0" borderId="0" xfId="1" applyFont="1" applyAlignment="1">
      <alignment horizontal="center"/>
    </xf>
    <xf numFmtId="0" fontId="35" fillId="7" borderId="21" xfId="1" applyFont="1" applyFill="1" applyBorder="1" applyAlignment="1">
      <alignment horizontal="center" vertical="top"/>
    </xf>
    <xf numFmtId="0" fontId="35" fillId="7" borderId="22" xfId="1" applyFont="1" applyFill="1" applyBorder="1" applyAlignment="1">
      <alignment horizontal="center" vertical="top"/>
    </xf>
    <xf numFmtId="0" fontId="35" fillId="7" borderId="23" xfId="1" applyFont="1" applyFill="1" applyBorder="1" applyAlignment="1">
      <alignment horizontal="center" vertical="top"/>
    </xf>
    <xf numFmtId="0" fontId="21" fillId="0" borderId="0" xfId="1" applyFont="1"/>
    <xf numFmtId="0" fontId="22" fillId="0" borderId="0" xfId="1" applyFont="1" applyAlignment="1">
      <alignment horizontal="centerContinuous" wrapText="1"/>
    </xf>
    <xf numFmtId="0" fontId="53" fillId="0" borderId="0" xfId="1" applyFont="1" applyAlignment="1">
      <alignment horizontal="centerContinuous" wrapText="1"/>
    </xf>
    <xf numFmtId="0" fontId="53" fillId="0" borderId="0" xfId="1" applyFont="1"/>
    <xf numFmtId="0" fontId="35" fillId="7" borderId="24" xfId="1" applyFont="1" applyFill="1" applyBorder="1" applyAlignment="1">
      <alignment horizontal="center" vertical="center"/>
    </xf>
    <xf numFmtId="0" fontId="35" fillId="7" borderId="0" xfId="1" applyFont="1" applyFill="1" applyAlignment="1">
      <alignment horizontal="center" vertical="center"/>
    </xf>
    <xf numFmtId="0" fontId="35" fillId="7" borderId="25" xfId="1" applyFont="1" applyFill="1" applyBorder="1" applyAlignment="1">
      <alignment horizontal="center" vertical="center"/>
    </xf>
    <xf numFmtId="0" fontId="49" fillId="0" borderId="0" xfId="1" applyFont="1" applyAlignment="1">
      <alignment horizontal="centerContinuous" vertical="center" wrapText="1"/>
    </xf>
    <xf numFmtId="0" fontId="22" fillId="0" borderId="0" xfId="1" applyFont="1" applyAlignment="1">
      <alignment horizontal="centerContinuous" vertical="center" wrapText="1"/>
    </xf>
    <xf numFmtId="0" fontId="54" fillId="0" borderId="0" xfId="1" applyFont="1" applyAlignment="1">
      <alignment horizontal="centerContinuous" vertical="center" wrapText="1"/>
    </xf>
    <xf numFmtId="0" fontId="53" fillId="0" borderId="0" xfId="1" applyFont="1" applyAlignment="1">
      <alignment horizontal="centerContinuous" vertical="center" wrapText="1"/>
    </xf>
    <xf numFmtId="0" fontId="55" fillId="7" borderId="24" xfId="1" applyFont="1" applyFill="1" applyBorder="1" applyAlignment="1">
      <alignment horizontal="center" vertical="center"/>
    </xf>
    <xf numFmtId="0" fontId="55" fillId="7" borderId="0" xfId="1" applyFont="1" applyFill="1" applyAlignment="1">
      <alignment horizontal="center" vertical="center"/>
    </xf>
    <xf numFmtId="0" fontId="55" fillId="7" borderId="25" xfId="1" applyFont="1" applyFill="1" applyBorder="1" applyAlignment="1">
      <alignment horizontal="center" vertical="center"/>
    </xf>
    <xf numFmtId="0" fontId="50" fillId="0" borderId="0" xfId="1" applyFont="1" applyAlignment="1">
      <alignment horizontal="centerContinuous" vertical="center" wrapText="1"/>
    </xf>
    <xf numFmtId="0" fontId="56" fillId="7" borderId="26" xfId="1" applyFont="1" applyFill="1" applyBorder="1" applyAlignment="1">
      <alignment vertical="center"/>
    </xf>
    <xf numFmtId="0" fontId="56" fillId="7" borderId="2" xfId="1" applyFont="1" applyFill="1" applyBorder="1" applyAlignment="1">
      <alignment vertical="center"/>
    </xf>
    <xf numFmtId="0" fontId="57" fillId="7" borderId="2" xfId="1" applyFont="1" applyFill="1" applyBorder="1" applyAlignment="1">
      <alignment horizontal="centerContinuous" vertical="center"/>
    </xf>
    <xf numFmtId="0" fontId="53" fillId="7" borderId="2" xfId="1" applyFont="1" applyFill="1" applyBorder="1" applyAlignment="1">
      <alignment horizontal="centerContinuous" vertical="center"/>
    </xf>
    <xf numFmtId="0" fontId="53" fillId="7" borderId="27" xfId="1" applyFont="1" applyFill="1" applyBorder="1"/>
    <xf numFmtId="0" fontId="58" fillId="0" borderId="0" xfId="1" applyFont="1"/>
    <xf numFmtId="0" fontId="59" fillId="0" borderId="0" xfId="1" applyFont="1"/>
    <xf numFmtId="0" fontId="60" fillId="4" borderId="28" xfId="1" applyFont="1" applyFill="1" applyBorder="1" applyAlignment="1">
      <alignment horizontal="center" vertical="center"/>
    </xf>
    <xf numFmtId="0" fontId="61" fillId="4" borderId="0" xfId="1" applyFont="1" applyFill="1" applyAlignment="1">
      <alignment horizontal="center"/>
    </xf>
    <xf numFmtId="0" fontId="61" fillId="2" borderId="0" xfId="1" applyFont="1" applyFill="1" applyAlignment="1">
      <alignment horizontal="centerContinuous" vertical="center" wrapText="1"/>
    </xf>
    <xf numFmtId="0" fontId="60" fillId="2" borderId="29" xfId="1" applyFont="1" applyFill="1" applyBorder="1" applyAlignment="1">
      <alignment horizontal="center" vertical="top"/>
    </xf>
    <xf numFmtId="0" fontId="60" fillId="2" borderId="1" xfId="1" applyFont="1" applyFill="1" applyBorder="1" applyAlignment="1">
      <alignment horizontal="center" vertical="top"/>
    </xf>
    <xf numFmtId="0" fontId="60" fillId="2" borderId="30" xfId="1" applyFont="1" applyFill="1" applyBorder="1" applyAlignment="1">
      <alignment horizontal="center" vertical="top"/>
    </xf>
    <xf numFmtId="0" fontId="60" fillId="2" borderId="30" xfId="1" applyFont="1" applyFill="1" applyBorder="1" applyAlignment="1">
      <alignment horizontal="center" vertical="center"/>
    </xf>
    <xf numFmtId="0" fontId="62" fillId="0" borderId="0" xfId="1" applyFont="1"/>
    <xf numFmtId="0" fontId="60" fillId="4" borderId="31" xfId="1" applyFont="1" applyFill="1" applyBorder="1" applyAlignment="1">
      <alignment horizontal="center" vertical="center"/>
    </xf>
    <xf numFmtId="0" fontId="60" fillId="2" borderId="32" xfId="1" applyFont="1" applyFill="1" applyBorder="1" applyAlignment="1">
      <alignment horizontal="center" vertical="center"/>
    </xf>
    <xf numFmtId="0" fontId="60" fillId="2" borderId="33" xfId="1" applyFont="1" applyFill="1" applyBorder="1" applyAlignment="1">
      <alignment horizontal="center" vertical="center"/>
    </xf>
    <xf numFmtId="0" fontId="60" fillId="2" borderId="34" xfId="1" applyFont="1" applyFill="1" applyBorder="1" applyAlignment="1">
      <alignment horizontal="center" vertical="center"/>
    </xf>
    <xf numFmtId="0" fontId="60" fillId="2" borderId="25" xfId="1" applyFont="1" applyFill="1" applyBorder="1" applyAlignment="1">
      <alignment horizontal="center" vertical="center"/>
    </xf>
    <xf numFmtId="0" fontId="34" fillId="2" borderId="0" xfId="1" applyFont="1" applyFill="1"/>
    <xf numFmtId="0" fontId="34" fillId="2" borderId="0" xfId="1" applyFont="1" applyFill="1" applyAlignment="1">
      <alignment horizontal="center"/>
    </xf>
    <xf numFmtId="0" fontId="34" fillId="2" borderId="21" xfId="1" applyFont="1" applyFill="1" applyBorder="1" applyAlignment="1">
      <alignment horizontal="center"/>
    </xf>
    <xf numFmtId="0" fontId="34" fillId="2" borderId="22" xfId="1" applyFont="1" applyFill="1" applyBorder="1" applyAlignment="1">
      <alignment horizontal="center"/>
    </xf>
    <xf numFmtId="0" fontId="34" fillId="2" borderId="25" xfId="1" applyFont="1" applyFill="1" applyBorder="1" applyAlignment="1">
      <alignment horizontal="center"/>
    </xf>
    <xf numFmtId="0" fontId="60" fillId="4" borderId="35" xfId="1" applyFont="1" applyFill="1" applyBorder="1" applyAlignment="1">
      <alignment horizontal="center" vertical="center"/>
    </xf>
    <xf numFmtId="0" fontId="63" fillId="4" borderId="36" xfId="1" applyFont="1" applyFill="1" applyBorder="1" applyAlignment="1">
      <alignment horizontal="center"/>
    </xf>
    <xf numFmtId="0" fontId="64" fillId="2" borderId="36" xfId="1" applyFont="1" applyFill="1" applyBorder="1" applyAlignment="1">
      <alignment horizontal="center" vertical="center"/>
    </xf>
    <xf numFmtId="0" fontId="64" fillId="2" borderId="37" xfId="1" applyFont="1" applyFill="1" applyBorder="1" applyAlignment="1">
      <alignment horizontal="center" vertical="center"/>
    </xf>
    <xf numFmtId="0" fontId="64" fillId="2" borderId="38" xfId="1" applyFont="1" applyFill="1" applyBorder="1" applyAlignment="1">
      <alignment horizontal="center" vertical="center"/>
    </xf>
    <xf numFmtId="0" fontId="60" fillId="2" borderId="38" xfId="1" applyFont="1" applyFill="1" applyBorder="1" applyAlignment="1">
      <alignment horizontal="center" vertical="center"/>
    </xf>
    <xf numFmtId="0" fontId="59" fillId="2" borderId="31" xfId="1" applyFont="1" applyFill="1" applyBorder="1" applyAlignment="1">
      <alignment horizontal="center" vertical="center"/>
    </xf>
    <xf numFmtId="0" fontId="62" fillId="2" borderId="0" xfId="1" applyFont="1" applyFill="1" applyAlignment="1">
      <alignment horizontal="left"/>
    </xf>
    <xf numFmtId="2" fontId="62" fillId="2" borderId="0" xfId="1" applyNumberFormat="1" applyFont="1" applyFill="1" applyAlignment="1">
      <alignment horizontal="left"/>
    </xf>
    <xf numFmtId="0" fontId="53" fillId="0" borderId="0" xfId="1" applyFont="1" applyAlignment="1">
      <alignment horizontal="center"/>
    </xf>
    <xf numFmtId="0" fontId="56" fillId="7" borderId="26" xfId="1" applyFont="1" applyFill="1" applyBorder="1" applyAlignment="1">
      <alignment horizontal="center" vertical="center"/>
    </xf>
    <xf numFmtId="0" fontId="56" fillId="7" borderId="2" xfId="1" applyFont="1" applyFill="1" applyBorder="1" applyAlignment="1">
      <alignment horizontal="center" vertical="center"/>
    </xf>
    <xf numFmtId="0" fontId="56" fillId="7" borderId="27" xfId="1" applyFont="1" applyFill="1" applyBorder="1" applyAlignment="1">
      <alignment horizontal="center" vertical="center"/>
    </xf>
    <xf numFmtId="0" fontId="60" fillId="4" borderId="31" xfId="1" applyFont="1" applyFill="1" applyBorder="1" applyAlignment="1">
      <alignment vertical="center"/>
    </xf>
    <xf numFmtId="0" fontId="64" fillId="2" borderId="25" xfId="1" applyFont="1" applyFill="1" applyBorder="1" applyAlignment="1">
      <alignment vertical="center"/>
    </xf>
    <xf numFmtId="165" fontId="67" fillId="0" borderId="0" xfId="1" applyNumberFormat="1" applyFont="1" applyAlignment="1">
      <alignment horizontal="center"/>
    </xf>
    <xf numFmtId="0" fontId="59" fillId="2" borderId="43" xfId="1" applyFont="1" applyFill="1" applyBorder="1" applyAlignment="1">
      <alignment horizontal="center" vertical="center"/>
    </xf>
    <xf numFmtId="166" fontId="74" fillId="8" borderId="0" xfId="1" applyNumberFormat="1" applyFont="1" applyFill="1"/>
    <xf numFmtId="0" fontId="59" fillId="2" borderId="0" xfId="1" applyFont="1" applyFill="1"/>
    <xf numFmtId="0" fontId="65" fillId="2" borderId="31" xfId="1" applyFont="1" applyFill="1" applyBorder="1" applyAlignment="1">
      <alignment horizontal="center"/>
    </xf>
    <xf numFmtId="0" fontId="66" fillId="2" borderId="0" xfId="1" applyFont="1" applyFill="1" applyAlignment="1">
      <alignment horizontal="center"/>
    </xf>
    <xf numFmtId="0" fontId="65" fillId="2" borderId="0" xfId="1" applyFont="1" applyFill="1" applyAlignment="1">
      <alignment horizontal="center"/>
    </xf>
    <xf numFmtId="0" fontId="65" fillId="2" borderId="39" xfId="1" applyFont="1" applyFill="1" applyBorder="1" applyAlignment="1">
      <alignment horizontal="center"/>
    </xf>
    <xf numFmtId="0" fontId="65" fillId="2" borderId="40" xfId="1" applyFont="1" applyFill="1" applyBorder="1" applyAlignment="1">
      <alignment horizontal="center"/>
    </xf>
    <xf numFmtId="0" fontId="65" fillId="2" borderId="41" xfId="1" applyFont="1" applyFill="1" applyBorder="1" applyAlignment="1">
      <alignment horizontal="center"/>
    </xf>
    <xf numFmtId="0" fontId="65" fillId="2" borderId="25" xfId="1" applyFont="1" applyFill="1" applyBorder="1" applyAlignment="1">
      <alignment horizontal="center"/>
    </xf>
    <xf numFmtId="0" fontId="62" fillId="2" borderId="0" xfId="1" applyFont="1" applyFill="1"/>
    <xf numFmtId="164" fontId="67" fillId="2" borderId="0" xfId="1" applyNumberFormat="1" applyFont="1" applyFill="1" applyAlignment="1">
      <alignment horizontal="center"/>
    </xf>
    <xf numFmtId="167" fontId="67" fillId="2" borderId="31" xfId="6" applyNumberFormat="1" applyFont="1" applyFill="1" applyBorder="1" applyAlignment="1">
      <alignment horizontal="center"/>
    </xf>
    <xf numFmtId="167" fontId="67" fillId="2" borderId="42" xfId="6" applyNumberFormat="1" applyFont="1" applyFill="1" applyBorder="1" applyAlignment="1">
      <alignment horizontal="center"/>
    </xf>
    <xf numFmtId="167" fontId="67" fillId="2" borderId="25" xfId="6" applyNumberFormat="1" applyFont="1" applyFill="1" applyBorder="1" applyAlignment="1">
      <alignment horizontal="center"/>
    </xf>
    <xf numFmtId="0" fontId="59" fillId="2" borderId="25" xfId="1" applyFont="1" applyFill="1" applyBorder="1" applyAlignment="1">
      <alignment horizontal="center" vertical="center"/>
    </xf>
    <xf numFmtId="164" fontId="21" fillId="2" borderId="0" xfId="1" applyNumberFormat="1" applyFont="1" applyFill="1" applyAlignment="1">
      <alignment horizontal="center" vertical="center"/>
    </xf>
    <xf numFmtId="164" fontId="64" fillId="2" borderId="31" xfId="1" applyNumberFormat="1" applyFont="1" applyFill="1" applyBorder="1" applyAlignment="1">
      <alignment horizontal="center" vertical="center"/>
    </xf>
    <xf numFmtId="164" fontId="64" fillId="2" borderId="42" xfId="1" applyNumberFormat="1" applyFont="1" applyFill="1" applyBorder="1" applyAlignment="1">
      <alignment horizontal="center" vertical="center"/>
    </xf>
    <xf numFmtId="164" fontId="64" fillId="2" borderId="25" xfId="1" applyNumberFormat="1" applyFont="1" applyFill="1" applyBorder="1" applyAlignment="1">
      <alignment horizontal="center" vertical="center"/>
    </xf>
    <xf numFmtId="164" fontId="38" fillId="2" borderId="0" xfId="1" applyNumberFormat="1" applyFont="1" applyFill="1" applyAlignment="1">
      <alignment horizontal="center" vertical="center"/>
    </xf>
    <xf numFmtId="167" fontId="68" fillId="2" borderId="31" xfId="6" applyNumberFormat="1" applyFont="1" applyFill="1" applyBorder="1" applyAlignment="1">
      <alignment horizontal="center" vertical="center"/>
    </xf>
    <xf numFmtId="167" fontId="68" fillId="2" borderId="42" xfId="6" applyNumberFormat="1" applyFont="1" applyFill="1" applyBorder="1" applyAlignment="1">
      <alignment horizontal="center" vertical="center"/>
    </xf>
    <xf numFmtId="167" fontId="68" fillId="2" borderId="25" xfId="6" applyNumberFormat="1" applyFont="1" applyFill="1" applyBorder="1" applyAlignment="1">
      <alignment horizontal="center" vertical="center"/>
    </xf>
    <xf numFmtId="167" fontId="21" fillId="2" borderId="0" xfId="1" applyNumberFormat="1" applyFont="1" applyFill="1" applyAlignment="1">
      <alignment horizontal="center" vertical="center"/>
    </xf>
    <xf numFmtId="4" fontId="38" fillId="2" borderId="0" xfId="1" applyNumberFormat="1" applyFont="1" applyFill="1" applyAlignment="1">
      <alignment vertical="center"/>
    </xf>
    <xf numFmtId="0" fontId="38" fillId="2" borderId="0" xfId="1" applyFont="1" applyFill="1" applyAlignment="1">
      <alignment vertical="center"/>
    </xf>
    <xf numFmtId="164" fontId="38" fillId="2" borderId="0" xfId="7" applyNumberFormat="1" applyFont="1" applyFill="1" applyAlignment="1">
      <alignment horizontal="center" vertical="center"/>
    </xf>
    <xf numFmtId="164" fontId="68" fillId="2" borderId="0" xfId="1" applyNumberFormat="1" applyFont="1" applyFill="1" applyAlignment="1">
      <alignment horizontal="center" vertical="center"/>
    </xf>
    <xf numFmtId="2" fontId="38" fillId="2" borderId="0" xfId="8" applyNumberFormat="1" applyFont="1" applyFill="1" applyAlignment="1">
      <alignment horizontal="center" vertical="center"/>
    </xf>
    <xf numFmtId="2" fontId="68" fillId="2" borderId="31" xfId="6" applyNumberFormat="1" applyFont="1" applyFill="1" applyBorder="1" applyAlignment="1">
      <alignment horizontal="center" vertical="center"/>
    </xf>
    <xf numFmtId="2" fontId="68" fillId="2" borderId="42" xfId="6" applyNumberFormat="1" applyFont="1" applyFill="1" applyBorder="1" applyAlignment="1">
      <alignment horizontal="center" vertical="center"/>
    </xf>
    <xf numFmtId="2" fontId="68" fillId="2" borderId="25" xfId="6" applyNumberFormat="1" applyFont="1" applyFill="1" applyBorder="1" applyAlignment="1">
      <alignment horizontal="center" vertical="center"/>
    </xf>
    <xf numFmtId="2" fontId="21" fillId="2" borderId="0" xfId="1" applyNumberFormat="1" applyFont="1" applyFill="1" applyAlignment="1">
      <alignment horizontal="center" vertical="center"/>
    </xf>
    <xf numFmtId="0" fontId="69" fillId="2" borderId="31" xfId="1" applyFont="1" applyFill="1" applyBorder="1"/>
    <xf numFmtId="0" fontId="69" fillId="2" borderId="42" xfId="1" applyFont="1" applyFill="1" applyBorder="1"/>
    <xf numFmtId="0" fontId="69" fillId="2" borderId="25" xfId="1" applyFont="1" applyFill="1" applyBorder="1"/>
    <xf numFmtId="0" fontId="59" fillId="2" borderId="25" xfId="1" applyFont="1" applyFill="1" applyBorder="1" applyAlignment="1">
      <alignment horizontal="center" vertical="center" readingOrder="1"/>
    </xf>
    <xf numFmtId="0" fontId="59" fillId="2" borderId="43" xfId="1" applyFont="1" applyFill="1" applyBorder="1" applyAlignment="1">
      <alignment horizontal="center"/>
    </xf>
    <xf numFmtId="0" fontId="62" fillId="2" borderId="33" xfId="1" applyFont="1" applyFill="1" applyBorder="1" applyAlignment="1">
      <alignment horizontal="center"/>
    </xf>
    <xf numFmtId="164" fontId="70" fillId="2" borderId="33" xfId="1" applyNumberFormat="1" applyFont="1" applyFill="1" applyBorder="1" applyAlignment="1">
      <alignment horizontal="center"/>
    </xf>
    <xf numFmtId="164" fontId="71" fillId="2" borderId="43" xfId="1" applyNumberFormat="1" applyFont="1" applyFill="1" applyBorder="1" applyAlignment="1">
      <alignment horizontal="center"/>
    </xf>
    <xf numFmtId="164" fontId="71" fillId="2" borderId="44" xfId="1" applyNumberFormat="1" applyFont="1" applyFill="1" applyBorder="1" applyAlignment="1">
      <alignment horizontal="center"/>
    </xf>
    <xf numFmtId="164" fontId="71" fillId="2" borderId="34" xfId="1" applyNumberFormat="1" applyFont="1" applyFill="1" applyBorder="1" applyAlignment="1">
      <alignment horizontal="center"/>
    </xf>
    <xf numFmtId="0" fontId="37" fillId="2" borderId="34" xfId="1" applyFont="1" applyFill="1" applyBorder="1" applyAlignment="1">
      <alignment vertical="center"/>
    </xf>
    <xf numFmtId="0" fontId="22" fillId="2" borderId="0" xfId="1" applyFont="1" applyFill="1"/>
    <xf numFmtId="0" fontId="53" fillId="2" borderId="0" xfId="1" applyFont="1" applyFill="1" applyAlignment="1">
      <alignment horizontal="center"/>
    </xf>
    <xf numFmtId="0" fontId="72" fillId="4" borderId="0" xfId="1" applyFont="1" applyFill="1"/>
    <xf numFmtId="0" fontId="53" fillId="2" borderId="0" xfId="1" applyFont="1" applyFill="1"/>
    <xf numFmtId="0" fontId="73" fillId="2" borderId="0" xfId="1" applyFont="1" applyFill="1" applyAlignment="1">
      <alignment horizontal="left" vertical="center" indent="2" readingOrder="1"/>
    </xf>
    <xf numFmtId="0" fontId="74" fillId="2" borderId="0" xfId="1" applyFont="1" applyFill="1" applyAlignment="1">
      <alignment vertical="center"/>
    </xf>
    <xf numFmtId="0" fontId="74" fillId="2" borderId="0" xfId="1" applyFont="1" applyFill="1" applyAlignment="1">
      <alignment horizontal="center" vertical="center"/>
    </xf>
    <xf numFmtId="166" fontId="74" fillId="2" borderId="0" xfId="1" applyNumberFormat="1" applyFont="1" applyFill="1" applyAlignment="1">
      <alignment vertical="center"/>
    </xf>
    <xf numFmtId="0" fontId="50" fillId="2" borderId="0" xfId="1" applyFont="1" applyFill="1"/>
    <xf numFmtId="0" fontId="2" fillId="2" borderId="0" xfId="1" applyFont="1" applyFill="1"/>
    <xf numFmtId="0" fontId="75" fillId="2" borderId="0" xfId="1" applyFont="1" applyFill="1" applyAlignment="1">
      <alignment horizontal="center" vertical="center"/>
    </xf>
    <xf numFmtId="166" fontId="74" fillId="2" borderId="0" xfId="1" applyNumberFormat="1" applyFont="1" applyFill="1" applyAlignment="1">
      <alignment horizontal="left" vertical="center"/>
    </xf>
    <xf numFmtId="0" fontId="74" fillId="2" borderId="0" xfId="1" applyFont="1" applyFill="1" applyAlignment="1">
      <alignment horizontal="left" vertical="center"/>
    </xf>
    <xf numFmtId="0" fontId="76" fillId="2" borderId="0" xfId="1" applyFont="1" applyFill="1" applyAlignment="1">
      <alignment vertical="center"/>
    </xf>
    <xf numFmtId="0" fontId="50" fillId="2" borderId="0" xfId="1" applyFont="1" applyFill="1" applyAlignment="1">
      <alignment horizontal="center"/>
    </xf>
    <xf numFmtId="0" fontId="76" fillId="2" borderId="0" xfId="1" applyFont="1" applyFill="1" applyAlignment="1">
      <alignment horizontal="center"/>
    </xf>
    <xf numFmtId="0" fontId="52" fillId="2" borderId="0" xfId="1" applyFont="1" applyFill="1" applyAlignment="1">
      <alignment vertical="center"/>
    </xf>
    <xf numFmtId="0" fontId="66" fillId="2" borderId="45" xfId="1" applyFont="1" applyFill="1" applyBorder="1" applyAlignment="1">
      <alignment horizontal="centerContinuous" vertical="center" wrapText="1"/>
    </xf>
    <xf numFmtId="0" fontId="66" fillId="2" borderId="0" xfId="1" applyFont="1" applyFill="1" applyAlignment="1">
      <alignment horizontal="centerContinuous" vertical="center" wrapText="1"/>
    </xf>
    <xf numFmtId="0" fontId="77" fillId="2" borderId="45" xfId="1" applyFont="1" applyFill="1" applyBorder="1"/>
    <xf numFmtId="0" fontId="77" fillId="2" borderId="0" xfId="1" applyFont="1" applyFill="1"/>
    <xf numFmtId="0" fontId="77" fillId="2" borderId="0" xfId="1" applyFont="1" applyFill="1" applyAlignment="1">
      <alignment horizontal="center"/>
    </xf>
    <xf numFmtId="0" fontId="78" fillId="2" borderId="0" xfId="1" applyFont="1" applyFill="1" applyAlignment="1">
      <alignment horizontal="center"/>
    </xf>
    <xf numFmtId="0" fontId="66" fillId="2" borderId="46" xfId="1" applyFont="1" applyFill="1" applyBorder="1" applyAlignment="1">
      <alignment horizontal="center"/>
    </xf>
    <xf numFmtId="0" fontId="66" fillId="2" borderId="39" xfId="1" applyFont="1" applyFill="1" applyBorder="1" applyAlignment="1">
      <alignment horizontal="center"/>
    </xf>
    <xf numFmtId="2" fontId="21" fillId="2" borderId="0" xfId="1" applyNumberFormat="1" applyFont="1" applyFill="1" applyAlignment="1">
      <alignment horizontal="center"/>
    </xf>
    <xf numFmtId="164" fontId="68" fillId="2" borderId="31" xfId="6" applyNumberFormat="1" applyFont="1" applyFill="1" applyBorder="1" applyAlignment="1">
      <alignment horizontal="center" vertical="center"/>
    </xf>
    <xf numFmtId="164" fontId="68" fillId="2" borderId="42" xfId="6" applyNumberFormat="1" applyFont="1" applyFill="1" applyBorder="1" applyAlignment="1">
      <alignment horizontal="center" vertical="center"/>
    </xf>
    <xf numFmtId="164" fontId="68" fillId="2" borderId="25" xfId="6" applyNumberFormat="1" applyFont="1" applyFill="1" applyBorder="1" applyAlignment="1">
      <alignment horizontal="center" vertical="center"/>
    </xf>
    <xf numFmtId="164" fontId="70" fillId="2" borderId="47" xfId="1" applyNumberFormat="1" applyFont="1" applyFill="1" applyBorder="1" applyAlignment="1">
      <alignment horizontal="center"/>
    </xf>
    <xf numFmtId="0" fontId="80" fillId="2" borderId="34" xfId="1" applyFont="1" applyFill="1" applyBorder="1" applyAlignment="1">
      <alignment horizontal="center" vertical="center" readingOrder="1"/>
    </xf>
    <xf numFmtId="0" fontId="22" fillId="2" borderId="0" xfId="1" applyFont="1" applyFill="1" applyAlignment="1">
      <alignment horizontal="center"/>
    </xf>
    <xf numFmtId="0" fontId="36" fillId="5" borderId="9" xfId="0" applyFont="1" applyFill="1" applyBorder="1" applyAlignment="1">
      <alignment horizontal="center" vertical="center" wrapText="1"/>
    </xf>
    <xf numFmtId="0" fontId="23" fillId="3" borderId="0" xfId="0" applyFont="1" applyFill="1" applyBorder="1" applyAlignment="1">
      <alignment horizontal="center" vertical="center" wrapText="1"/>
    </xf>
    <xf numFmtId="0" fontId="23" fillId="3" borderId="0" xfId="0" applyFont="1" applyFill="1" applyBorder="1" applyAlignment="1">
      <alignment horizontal="center" vertical="center"/>
    </xf>
    <xf numFmtId="0" fontId="52" fillId="3" borderId="0" xfId="0" applyFont="1" applyFill="1"/>
    <xf numFmtId="0" fontId="0" fillId="9" borderId="0" xfId="0" applyFill="1"/>
    <xf numFmtId="0" fontId="81" fillId="9" borderId="0" xfId="0" applyFont="1" applyFill="1" applyAlignment="1">
      <alignment horizontal="left"/>
    </xf>
    <xf numFmtId="0" fontId="0" fillId="9" borderId="0" xfId="0" applyFill="1" applyAlignment="1">
      <alignment horizontal="left"/>
    </xf>
    <xf numFmtId="0" fontId="82" fillId="9" borderId="0" xfId="0" applyFont="1" applyFill="1" applyAlignment="1">
      <alignment horizontal="left"/>
    </xf>
    <xf numFmtId="0" fontId="83" fillId="2" borderId="0" xfId="0" applyFont="1" applyFill="1"/>
    <xf numFmtId="0" fontId="84" fillId="2" borderId="0" xfId="0" applyFont="1" applyFill="1" applyAlignment="1">
      <alignment vertical="center"/>
    </xf>
    <xf numFmtId="0" fontId="32" fillId="2" borderId="1" xfId="0" applyFont="1" applyFill="1" applyBorder="1" applyAlignment="1">
      <alignment horizontal="left" vertical="center"/>
    </xf>
  </cellXfs>
  <cellStyles count="9">
    <cellStyle name="Comma 2" xfId="5" xr:uid="{4273370C-45D1-4454-B130-8C1229A1DAD5}"/>
    <cellStyle name="Comma 3" xfId="6" xr:uid="{82C07D70-4696-4DEA-A3FA-21E263C23BD3}"/>
    <cellStyle name="Normal" xfId="0" builtinId="0"/>
    <cellStyle name="Normal 2" xfId="1" xr:uid="{F4CDF666-0143-46A8-BB9F-C0A71BA08208}"/>
    <cellStyle name="Normal 2 2" xfId="7" xr:uid="{36BC0F44-1E66-433A-A54F-D350DEE7E8FF}"/>
    <cellStyle name="Normal 3" xfId="2" xr:uid="{DC63299C-4E83-43BB-8C83-1BC2EE0CCBDD}"/>
    <cellStyle name="Normal 4" xfId="3" xr:uid="{396431B4-7E4C-4AB1-8900-17B0E9CE9FA9}"/>
    <cellStyle name="Normal 44" xfId="8" xr:uid="{C5D964BA-6C73-42AC-A46B-0746204DB502}"/>
    <cellStyle name="Normal 5 3" xfId="4" xr:uid="{D7127852-5136-41D6-9CF8-2FE2F09C086C}"/>
  </cellStyles>
  <dxfs count="0"/>
  <tableStyles count="0" defaultTableStyle="TableStyleMedium2" defaultPivotStyle="PivotStyleLight16"/>
  <colors>
    <mruColors>
      <color rgb="FF6B2B0B"/>
      <color rgb="FF76B9AD"/>
      <color rgb="FFFA9F60"/>
      <color rgb="FF8F3A0F"/>
      <color rgb="FF1C2752"/>
      <color rgb="FF174167"/>
      <color rgb="FF265558"/>
      <color rgb="FF2379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1244812347174552E-2"/>
          <c:y val="5.2247134797299886E-2"/>
          <c:w val="0.89346410049377345"/>
          <c:h val="0.9072830602057094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ln>
              <a:solidFill>
                <a:schemeClr val="bg1">
                  <a:lumMod val="85000"/>
                </a:schemeClr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chemeClr val="bg1">
                    <a:lumMod val="8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D3B-41EA-A084-375DD85EF310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>
                  <a:lumMod val="25000"/>
                  <a:lumOff val="75000"/>
                </a:schemeClr>
              </a:solidFill>
              <a:ln>
                <a:solidFill>
                  <a:schemeClr val="bg1">
                    <a:lumMod val="8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D3B-41EA-A084-375DD85EF310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solidFill>
                  <a:schemeClr val="bg1">
                    <a:lumMod val="8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D3B-41EA-A084-375DD85EF310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1" i="0" u="none" strike="noStrike" kern="1200" baseline="0">
                    <a:solidFill>
                      <a:schemeClr val="tx1"/>
                    </a:solidFill>
                    <a:latin typeface="Poppins" panose="00000500000000000000" pitchFamily="2" charset="0"/>
                    <a:ea typeface="+mn-ea"/>
                    <a:cs typeface="Poppins" panose="00000500000000000000" pitchFamily="2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'[1]Supuestos (26-30)'!$M$12:$O$12</c:f>
              <c:strCache>
                <c:ptCount val="3"/>
                <c:pt idx="0">
                  <c:v>optimista</c:v>
                </c:pt>
                <c:pt idx="1">
                  <c:v>base</c:v>
                </c:pt>
                <c:pt idx="2">
                  <c:v>pesimista</c:v>
                </c:pt>
              </c:strCache>
            </c:strRef>
          </c:cat>
          <c:val>
            <c:numRef>
              <c:f>'[1]Supuestos (26-30)'!$M$13:$O$13</c:f>
              <c:numCache>
                <c:formatCode>General</c:formatCode>
                <c:ptCount val="3"/>
                <c:pt idx="0">
                  <c:v>1</c:v>
                </c:pt>
                <c:pt idx="1">
                  <c:v>0.3</c:v>
                </c:pt>
                <c:pt idx="2">
                  <c:v>-0.5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D3B-41EA-A084-375DD85EF31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"/>
        <c:overlap val="-27"/>
        <c:axId val="957932144"/>
        <c:axId val="957933944"/>
      </c:barChart>
      <c:catAx>
        <c:axId val="957932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57933944"/>
        <c:crosses val="autoZero"/>
        <c:auto val="1"/>
        <c:lblAlgn val="ctr"/>
        <c:lblOffset val="100"/>
        <c:noMultiLvlLbl val="0"/>
      </c:catAx>
      <c:valAx>
        <c:axId val="95793394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57932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640823743185947E-2"/>
          <c:y val="5.9578374324430715E-2"/>
          <c:w val="0.89346410049377345"/>
          <c:h val="0.9072830602057094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20000"/>
                <a:lumOff val="80000"/>
              </a:schemeClr>
            </a:solidFill>
            <a:ln>
              <a:solidFill>
                <a:schemeClr val="bg1">
                  <a:lumMod val="85000"/>
                </a:schemeClr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tx2">
                  <a:lumMod val="25000"/>
                  <a:lumOff val="75000"/>
                </a:schemeClr>
              </a:solidFill>
              <a:ln>
                <a:solidFill>
                  <a:schemeClr val="bg1">
                    <a:lumMod val="8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C93-448D-85C0-90F3B4C5999B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solidFill>
                  <a:schemeClr val="bg1">
                    <a:lumMod val="8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C93-448D-85C0-90F3B4C5999B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1" i="0" u="none" strike="noStrike" kern="1200" baseline="0">
                    <a:solidFill>
                      <a:schemeClr val="tx1"/>
                    </a:solidFill>
                    <a:latin typeface="Poppins" panose="00000500000000000000" pitchFamily="2" charset="0"/>
                    <a:ea typeface="+mn-ea"/>
                    <a:cs typeface="Poppins" panose="00000500000000000000" pitchFamily="2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'[1]Supuestos (26-30)'!$M$12:$O$12</c:f>
              <c:strCache>
                <c:ptCount val="3"/>
                <c:pt idx="0">
                  <c:v>optimista</c:v>
                </c:pt>
                <c:pt idx="1">
                  <c:v>base</c:v>
                </c:pt>
                <c:pt idx="2">
                  <c:v>pesimista</c:v>
                </c:pt>
              </c:strCache>
            </c:strRef>
          </c:cat>
          <c:val>
            <c:numRef>
              <c:f>'[1]Supuestos (26-30)'!$M$17:$O$17</c:f>
              <c:numCache>
                <c:formatCode>General</c:formatCode>
                <c:ptCount val="3"/>
                <c:pt idx="0">
                  <c:v>1</c:v>
                </c:pt>
                <c:pt idx="1">
                  <c:v>0.3</c:v>
                </c:pt>
                <c:pt idx="2">
                  <c:v>-0.6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C93-448D-85C0-90F3B4C5999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"/>
        <c:overlap val="-27"/>
        <c:axId val="957932144"/>
        <c:axId val="957933944"/>
      </c:barChart>
      <c:catAx>
        <c:axId val="957932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57933944"/>
        <c:crosses val="autoZero"/>
        <c:auto val="1"/>
        <c:lblAlgn val="ctr"/>
        <c:lblOffset val="100"/>
        <c:noMultiLvlLbl val="0"/>
      </c:catAx>
      <c:valAx>
        <c:axId val="95793394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57932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187832290194498E-2"/>
          <c:y val="5.7385752307605196E-2"/>
          <c:w val="0.89346410049377345"/>
          <c:h val="0.9072830602057094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20000"/>
                <a:lumOff val="80000"/>
              </a:schemeClr>
            </a:solidFill>
            <a:ln>
              <a:solidFill>
                <a:schemeClr val="bg1">
                  <a:lumMod val="85000"/>
                </a:schemeClr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chemeClr val="bg1">
                    <a:lumMod val="8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345-48F8-A906-B29D3447E100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>
                  <a:lumMod val="25000"/>
                  <a:lumOff val="75000"/>
                </a:schemeClr>
              </a:solidFill>
              <a:ln>
                <a:solidFill>
                  <a:schemeClr val="bg1">
                    <a:lumMod val="8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345-48F8-A906-B29D3447E10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1" i="0" u="none" strike="noStrike" kern="1200" baseline="0">
                    <a:solidFill>
                      <a:schemeClr val="tx1"/>
                    </a:solidFill>
                    <a:latin typeface="Poppins" panose="00000500000000000000" pitchFamily="2" charset="0"/>
                    <a:ea typeface="+mn-ea"/>
                    <a:cs typeface="Poppins" panose="00000500000000000000" pitchFamily="2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'[1]Supuestos (26-30)'!$M$12:$O$12</c:f>
              <c:strCache>
                <c:ptCount val="3"/>
                <c:pt idx="0">
                  <c:v>optimista</c:v>
                </c:pt>
                <c:pt idx="1">
                  <c:v>base</c:v>
                </c:pt>
                <c:pt idx="2">
                  <c:v>pesimista</c:v>
                </c:pt>
              </c:strCache>
            </c:strRef>
          </c:cat>
          <c:val>
            <c:numRef>
              <c:f>'[1]Supuestos (26-30)'!$M$23:$O$23</c:f>
              <c:numCache>
                <c:formatCode>General</c:formatCode>
                <c:ptCount val="3"/>
                <c:pt idx="0">
                  <c:v>0.4</c:v>
                </c:pt>
                <c:pt idx="1">
                  <c:v>-0.4</c:v>
                </c:pt>
                <c:pt idx="2">
                  <c:v>-1.1000000000000001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345-48F8-A906-B29D3447E10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"/>
        <c:overlap val="-27"/>
        <c:axId val="957932144"/>
        <c:axId val="957933944"/>
      </c:barChart>
      <c:catAx>
        <c:axId val="957932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57933944"/>
        <c:crosses val="autoZero"/>
        <c:auto val="1"/>
        <c:lblAlgn val="ctr"/>
        <c:lblOffset val="100"/>
        <c:noMultiLvlLbl val="0"/>
      </c:catAx>
      <c:valAx>
        <c:axId val="95793394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57932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187832290194498E-2"/>
          <c:y val="5.9578374324430715E-2"/>
          <c:w val="0.89346410049377345"/>
          <c:h val="0.9072830602057094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ln>
              <a:solidFill>
                <a:schemeClr val="bg1">
                  <a:lumMod val="85000"/>
                </a:schemeClr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chemeClr val="bg1">
                    <a:lumMod val="8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AAD-4B12-8480-E709E9E2DF9E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>
                  <a:lumMod val="25000"/>
                  <a:lumOff val="75000"/>
                </a:schemeClr>
              </a:solidFill>
              <a:ln>
                <a:solidFill>
                  <a:schemeClr val="bg1">
                    <a:lumMod val="8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AAD-4B12-8480-E709E9E2DF9E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solidFill>
                  <a:schemeClr val="bg1">
                    <a:lumMod val="8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AAD-4B12-8480-E709E9E2DF9E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1" i="0" u="none" strike="noStrike" kern="1200" baseline="0">
                    <a:solidFill>
                      <a:schemeClr val="tx1"/>
                    </a:solidFill>
                    <a:latin typeface="Poppins" panose="00000500000000000000" pitchFamily="2" charset="0"/>
                    <a:ea typeface="+mn-ea"/>
                    <a:cs typeface="Poppins" panose="00000500000000000000" pitchFamily="2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'[1]Supuestos (26-30)'!$M$12:$O$12</c:f>
              <c:strCache>
                <c:ptCount val="3"/>
                <c:pt idx="0">
                  <c:v>optimista</c:v>
                </c:pt>
                <c:pt idx="1">
                  <c:v>base</c:v>
                </c:pt>
                <c:pt idx="2">
                  <c:v>pesimista</c:v>
                </c:pt>
              </c:strCache>
            </c:strRef>
          </c:cat>
          <c:val>
            <c:numRef>
              <c:f>'[1]Supuestos (26-30)'!$M$27:$O$27</c:f>
              <c:numCache>
                <c:formatCode>General</c:formatCode>
                <c:ptCount val="3"/>
                <c:pt idx="0">
                  <c:v>0.5</c:v>
                </c:pt>
                <c:pt idx="1">
                  <c:v>-0.4</c:v>
                </c:pt>
                <c:pt idx="2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AAD-4B12-8480-E709E9E2DF9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"/>
        <c:overlap val="-27"/>
        <c:axId val="957932144"/>
        <c:axId val="957933944"/>
      </c:barChart>
      <c:catAx>
        <c:axId val="957932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57933944"/>
        <c:crosses val="autoZero"/>
        <c:auto val="1"/>
        <c:lblAlgn val="ctr"/>
        <c:lblOffset val="100"/>
        <c:noMultiLvlLbl val="0"/>
      </c:catAx>
      <c:valAx>
        <c:axId val="95793394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57932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tif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svg"/><Relationship Id="rId13" Type="http://schemas.openxmlformats.org/officeDocument/2006/relationships/image" Target="../media/image15.png"/><Relationship Id="rId18" Type="http://schemas.openxmlformats.org/officeDocument/2006/relationships/image" Target="../media/image20.svg"/><Relationship Id="rId26" Type="http://schemas.openxmlformats.org/officeDocument/2006/relationships/image" Target="../media/image28.svg"/><Relationship Id="rId3" Type="http://schemas.openxmlformats.org/officeDocument/2006/relationships/image" Target="../media/image5.png"/><Relationship Id="rId21" Type="http://schemas.openxmlformats.org/officeDocument/2006/relationships/image" Target="../media/image23.png"/><Relationship Id="rId7" Type="http://schemas.openxmlformats.org/officeDocument/2006/relationships/image" Target="../media/image9.png"/><Relationship Id="rId12" Type="http://schemas.openxmlformats.org/officeDocument/2006/relationships/image" Target="../media/image14.svg"/><Relationship Id="rId17" Type="http://schemas.openxmlformats.org/officeDocument/2006/relationships/image" Target="../media/image19.png"/><Relationship Id="rId25" Type="http://schemas.openxmlformats.org/officeDocument/2006/relationships/image" Target="../media/image27.png"/><Relationship Id="rId2" Type="http://schemas.openxmlformats.org/officeDocument/2006/relationships/image" Target="../media/image4.svg"/><Relationship Id="rId16" Type="http://schemas.openxmlformats.org/officeDocument/2006/relationships/image" Target="../media/image18.svg"/><Relationship Id="rId20" Type="http://schemas.openxmlformats.org/officeDocument/2006/relationships/image" Target="../media/image22.svg"/><Relationship Id="rId1" Type="http://schemas.openxmlformats.org/officeDocument/2006/relationships/image" Target="../media/image3.png"/><Relationship Id="rId6" Type="http://schemas.openxmlformats.org/officeDocument/2006/relationships/image" Target="../media/image8.svg"/><Relationship Id="rId11" Type="http://schemas.openxmlformats.org/officeDocument/2006/relationships/image" Target="../media/image13.png"/><Relationship Id="rId24" Type="http://schemas.openxmlformats.org/officeDocument/2006/relationships/image" Target="../media/image26.svg"/><Relationship Id="rId5" Type="http://schemas.openxmlformats.org/officeDocument/2006/relationships/image" Target="../media/image7.png"/><Relationship Id="rId15" Type="http://schemas.openxmlformats.org/officeDocument/2006/relationships/image" Target="../media/image17.png"/><Relationship Id="rId23" Type="http://schemas.openxmlformats.org/officeDocument/2006/relationships/image" Target="../media/image25.png"/><Relationship Id="rId10" Type="http://schemas.openxmlformats.org/officeDocument/2006/relationships/image" Target="../media/image12.svg"/><Relationship Id="rId19" Type="http://schemas.openxmlformats.org/officeDocument/2006/relationships/image" Target="../media/image21.png"/><Relationship Id="rId4" Type="http://schemas.openxmlformats.org/officeDocument/2006/relationships/image" Target="../media/image6.svg"/><Relationship Id="rId9" Type="http://schemas.openxmlformats.org/officeDocument/2006/relationships/image" Target="../media/image11.png"/><Relationship Id="rId14" Type="http://schemas.openxmlformats.org/officeDocument/2006/relationships/image" Target="../media/image16.svg"/><Relationship Id="rId22" Type="http://schemas.openxmlformats.org/officeDocument/2006/relationships/image" Target="../media/image24.sv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30.png"/><Relationship Id="rId1" Type="http://schemas.openxmlformats.org/officeDocument/2006/relationships/image" Target="../media/image29.tiff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2.tiff"/><Relationship Id="rId1" Type="http://schemas.openxmlformats.org/officeDocument/2006/relationships/image" Target="../media/image31.tif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tif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508000</xdr:colOff>
      <xdr:row>3</xdr:row>
      <xdr:rowOff>39686</xdr:rowOff>
    </xdr:from>
    <xdr:to>
      <xdr:col>14</xdr:col>
      <xdr:colOff>87313</xdr:colOff>
      <xdr:row>46</xdr:row>
      <xdr:rowOff>174625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F161C023-EADE-475D-BF5F-AC4BC2DA5542}"/>
            </a:ext>
          </a:extLst>
        </xdr:cNvPr>
        <xdr:cNvSpPr txBox="1"/>
      </xdr:nvSpPr>
      <xdr:spPr>
        <a:xfrm>
          <a:off x="2365375" y="634999"/>
          <a:ext cx="6389688" cy="8953501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600" b="1">
              <a:solidFill>
                <a:srgbClr val="174167"/>
              </a:solidFill>
              <a:latin typeface="Poppins" panose="00000500000000000000" pitchFamily="2" charset="0"/>
              <a:cs typeface="Poppins" panose="00000500000000000000" pitchFamily="2" charset="0"/>
            </a:rPr>
            <a:t>TABLAS</a:t>
          </a:r>
        </a:p>
        <a:p>
          <a:pPr algn="ctr"/>
          <a:r>
            <a:rPr lang="en-US" sz="1600" b="1">
              <a:solidFill>
                <a:srgbClr val="174167"/>
              </a:solidFill>
              <a:latin typeface="Poppins" panose="00000500000000000000" pitchFamily="2" charset="0"/>
              <a:cs typeface="Poppins" panose="00000500000000000000" pitchFamily="2" charset="0"/>
            </a:rPr>
            <a:t>PROYECCIONES MACROECONÓMICAS A MEDIANO PLAZO </a:t>
          </a:r>
        </a:p>
        <a:p>
          <a:pPr algn="ctr"/>
          <a:r>
            <a:rPr lang="en-US" sz="1600" b="1">
              <a:solidFill>
                <a:srgbClr val="174167"/>
              </a:solidFill>
              <a:latin typeface="Poppins" panose="00000500000000000000" pitchFamily="2" charset="0"/>
              <a:cs typeface="Poppins" panose="00000500000000000000" pitchFamily="2" charset="0"/>
            </a:rPr>
            <a:t>2026 AL 2030*</a:t>
          </a:r>
        </a:p>
        <a:p>
          <a:pPr algn="ctr"/>
          <a:endParaRPr lang="en-US" sz="1200" b="1">
            <a:latin typeface="Poppins" panose="00000500000000000000" pitchFamily="2" charset="0"/>
            <a:cs typeface="Poppins" panose="00000500000000000000" pitchFamily="2" charset="0"/>
          </a:endParaRPr>
        </a:p>
        <a:p>
          <a:pPr algn="ctr"/>
          <a:r>
            <a:rPr lang="en-US" sz="1400" b="1">
              <a:latin typeface="Poppins" panose="00000500000000000000" pitchFamily="2" charset="0"/>
              <a:cs typeface="Poppins" panose="00000500000000000000" pitchFamily="2" charset="0"/>
            </a:rPr>
            <a:t>Realizadas </a:t>
          </a:r>
          <a:r>
            <a:rPr lang="en-US" sz="1400" b="1" u="none">
              <a:latin typeface="Poppins" panose="00000500000000000000" pitchFamily="2" charset="0"/>
              <a:cs typeface="Poppins" panose="00000500000000000000" pitchFamily="2" charset="0"/>
            </a:rPr>
            <a:t>en</a:t>
          </a:r>
          <a:r>
            <a:rPr lang="en-US" sz="1400" b="1" u="none" baseline="0">
              <a:latin typeface="Poppins" panose="00000500000000000000" pitchFamily="2" charset="0"/>
              <a:cs typeface="Poppins" panose="00000500000000000000" pitchFamily="2" charset="0"/>
            </a:rPr>
            <a:t> Octubre 2025</a:t>
          </a:r>
        </a:p>
        <a:p>
          <a:pPr algn="ctr"/>
          <a:endParaRPr lang="en-US" sz="1200" b="0" baseline="0">
            <a:latin typeface="Poppins" panose="00000500000000000000" pitchFamily="2" charset="0"/>
            <a:cs typeface="Poppins" panose="00000500000000000000" pitchFamily="2" charset="0"/>
          </a:endParaRPr>
        </a:p>
        <a:p>
          <a:pPr algn="ctr"/>
          <a:endParaRPr lang="en-US" sz="1200" b="1" baseline="0">
            <a:latin typeface="Poppins" panose="00000500000000000000" pitchFamily="2" charset="0"/>
            <a:cs typeface="Poppins" panose="00000500000000000000" pitchFamily="2" charset="0"/>
          </a:endParaRPr>
        </a:p>
        <a:p>
          <a:pPr algn="ctr"/>
          <a:r>
            <a:rPr lang="en-US" sz="1600" b="1" i="1" baseline="0">
              <a:solidFill>
                <a:schemeClr val="tx1"/>
              </a:solidFill>
              <a:latin typeface="Poppins" panose="00000500000000000000" pitchFamily="2" charset="0"/>
              <a:cs typeface="Poppins" panose="00000500000000000000" pitchFamily="2" charset="0"/>
            </a:rPr>
            <a:t>Lcdo. Héctor Morales Martínez </a:t>
          </a:r>
        </a:p>
        <a:p>
          <a:pPr algn="ctr"/>
          <a:r>
            <a:rPr lang="en-US" sz="1600" b="1" baseline="0">
              <a:solidFill>
                <a:schemeClr val="tx1"/>
              </a:solidFill>
              <a:latin typeface="Poppins" panose="00000500000000000000" pitchFamily="2" charset="0"/>
              <a:cs typeface="Poppins" panose="00000500000000000000" pitchFamily="2" charset="0"/>
            </a:rPr>
            <a:t>Presidente</a:t>
          </a:r>
        </a:p>
        <a:p>
          <a:pPr algn="ctr"/>
          <a:endParaRPr lang="en-US" sz="1200" b="1" baseline="0">
            <a:latin typeface="Poppins" panose="00000500000000000000" pitchFamily="2" charset="0"/>
            <a:cs typeface="Poppins" panose="00000500000000000000" pitchFamily="2" charset="0"/>
          </a:endParaRPr>
        </a:p>
        <a:p>
          <a:pPr algn="ctr"/>
          <a:r>
            <a:rPr lang="en-US" sz="1200" b="1" i="0" u="none" strike="noStrike">
              <a:solidFill>
                <a:schemeClr val="dk1"/>
              </a:solidFill>
              <a:effectLst/>
              <a:latin typeface="Poppins" panose="00000500000000000000" pitchFamily="2" charset="0"/>
              <a:ea typeface="+mn-ea"/>
              <a:cs typeface="Poppins" panose="00000500000000000000" pitchFamily="2" charset="0"/>
            </a:rPr>
            <a:t>Plan. Rebecca Rivera Torres </a:t>
          </a:r>
          <a:r>
            <a:rPr lang="en-US" sz="1200">
              <a:effectLst/>
              <a:latin typeface="Poppins" panose="00000500000000000000" pitchFamily="2" charset="0"/>
              <a:cs typeface="Poppins" panose="00000500000000000000" pitchFamily="2" charset="0"/>
            </a:rPr>
            <a:t> </a:t>
          </a:r>
        </a:p>
        <a:p>
          <a:pPr algn="ctr"/>
          <a:r>
            <a:rPr lang="en-US" sz="1200" b="1" i="0" u="none" strike="noStrike">
              <a:solidFill>
                <a:schemeClr val="dk1"/>
              </a:solidFill>
              <a:effectLst/>
              <a:latin typeface="Poppins" panose="00000500000000000000" pitchFamily="2" charset="0"/>
              <a:ea typeface="+mn-ea"/>
              <a:cs typeface="Poppins" panose="00000500000000000000" pitchFamily="2" charset="0"/>
            </a:rPr>
            <a:t>Miembro Alterno </a:t>
          </a:r>
          <a:r>
            <a:rPr lang="en-US" sz="1200">
              <a:effectLst/>
              <a:latin typeface="Poppins" panose="00000500000000000000" pitchFamily="2" charset="0"/>
              <a:cs typeface="Poppins" panose="00000500000000000000" pitchFamily="2" charset="0"/>
            </a:rPr>
            <a:t> </a:t>
          </a:r>
          <a:r>
            <a:rPr lang="en-US" sz="1200" b="0" i="0" u="none" strike="noStrike">
              <a:solidFill>
                <a:schemeClr val="dk1"/>
              </a:solidFill>
              <a:effectLst/>
              <a:latin typeface="Poppins" panose="00000500000000000000" pitchFamily="2" charset="0"/>
              <a:ea typeface="+mn-ea"/>
              <a:cs typeface="Poppins" panose="00000500000000000000" pitchFamily="2" charset="0"/>
            </a:rPr>
            <a:t> </a:t>
          </a:r>
          <a:r>
            <a:rPr lang="en-US" sz="1200">
              <a:effectLst/>
              <a:latin typeface="Poppins" panose="00000500000000000000" pitchFamily="2" charset="0"/>
              <a:cs typeface="Poppins" panose="00000500000000000000" pitchFamily="2" charset="0"/>
            </a:rPr>
            <a:t> </a:t>
          </a:r>
          <a:r>
            <a:rPr lang="en-US" sz="1200" b="0" i="0" u="none" strike="noStrike">
              <a:solidFill>
                <a:schemeClr val="dk1"/>
              </a:solidFill>
              <a:effectLst/>
              <a:latin typeface="Poppins" panose="00000500000000000000" pitchFamily="2" charset="0"/>
              <a:ea typeface="+mn-ea"/>
              <a:cs typeface="Poppins" panose="00000500000000000000" pitchFamily="2" charset="0"/>
            </a:rPr>
            <a:t> </a:t>
          </a:r>
          <a:r>
            <a:rPr lang="en-US" sz="1200">
              <a:effectLst/>
              <a:latin typeface="Poppins" panose="00000500000000000000" pitchFamily="2" charset="0"/>
              <a:cs typeface="Poppins" panose="00000500000000000000" pitchFamily="2" charset="0"/>
            </a:rPr>
            <a:t> </a:t>
          </a:r>
          <a:r>
            <a:rPr lang="en-US" sz="1200" b="0" i="0" u="none" strike="noStrike">
              <a:solidFill>
                <a:schemeClr val="dk1"/>
              </a:solidFill>
              <a:effectLst/>
              <a:latin typeface="Poppins" panose="00000500000000000000" pitchFamily="2" charset="0"/>
              <a:ea typeface="+mn-ea"/>
              <a:cs typeface="Poppins" panose="00000500000000000000" pitchFamily="2" charset="0"/>
            </a:rPr>
            <a:t> </a:t>
          </a:r>
          <a:r>
            <a:rPr lang="en-US" sz="1200">
              <a:effectLst/>
              <a:latin typeface="Poppins" panose="00000500000000000000" pitchFamily="2" charset="0"/>
              <a:cs typeface="Poppins" panose="00000500000000000000" pitchFamily="2" charset="0"/>
            </a:rPr>
            <a:t> </a:t>
          </a:r>
        </a:p>
        <a:p>
          <a:pPr algn="ctr"/>
          <a:r>
            <a:rPr lang="en-US" sz="1200" b="0" i="0" u="none" strike="noStrike">
              <a:solidFill>
                <a:schemeClr val="dk1"/>
              </a:solidFill>
              <a:effectLst/>
              <a:latin typeface="Poppins" panose="00000500000000000000" pitchFamily="2" charset="0"/>
              <a:ea typeface="+mn-ea"/>
              <a:cs typeface="Poppins" panose="00000500000000000000" pitchFamily="2" charset="0"/>
            </a:rPr>
            <a:t> </a:t>
          </a:r>
          <a:r>
            <a:rPr lang="en-US" sz="1200">
              <a:effectLst/>
              <a:latin typeface="Poppins" panose="00000500000000000000" pitchFamily="2" charset="0"/>
              <a:cs typeface="Poppins" panose="00000500000000000000" pitchFamily="2" charset="0"/>
            </a:rPr>
            <a:t> </a:t>
          </a:r>
          <a:r>
            <a:rPr lang="en-US" sz="1200" b="0" i="0" u="none" strike="noStrike">
              <a:solidFill>
                <a:schemeClr val="dk1"/>
              </a:solidFill>
              <a:effectLst/>
              <a:latin typeface="Poppins" panose="00000500000000000000" pitchFamily="2" charset="0"/>
              <a:ea typeface="+mn-ea"/>
              <a:cs typeface="Poppins" panose="00000500000000000000" pitchFamily="2" charset="0"/>
            </a:rPr>
            <a:t> </a:t>
          </a:r>
          <a:r>
            <a:rPr lang="en-US" sz="1200">
              <a:effectLst/>
              <a:latin typeface="Poppins" panose="00000500000000000000" pitchFamily="2" charset="0"/>
              <a:cs typeface="Poppins" panose="00000500000000000000" pitchFamily="2" charset="0"/>
            </a:rPr>
            <a:t> </a:t>
          </a:r>
          <a:r>
            <a:rPr lang="en-US" sz="1200" b="0" i="0" u="none" strike="noStrike">
              <a:solidFill>
                <a:schemeClr val="dk1"/>
              </a:solidFill>
              <a:effectLst/>
              <a:latin typeface="Poppins" panose="00000500000000000000" pitchFamily="2" charset="0"/>
              <a:ea typeface="+mn-ea"/>
              <a:cs typeface="Poppins" panose="00000500000000000000" pitchFamily="2" charset="0"/>
            </a:rPr>
            <a:t> </a:t>
          </a:r>
          <a:r>
            <a:rPr lang="en-US" sz="1200">
              <a:effectLst/>
              <a:latin typeface="Poppins" panose="00000500000000000000" pitchFamily="2" charset="0"/>
              <a:cs typeface="Poppins" panose="00000500000000000000" pitchFamily="2" charset="0"/>
            </a:rPr>
            <a:t> </a:t>
          </a:r>
          <a:r>
            <a:rPr lang="en-US" sz="1200" b="0" i="0" u="none" strike="noStrike">
              <a:solidFill>
                <a:schemeClr val="dk1"/>
              </a:solidFill>
              <a:effectLst/>
              <a:latin typeface="Poppins" panose="00000500000000000000" pitchFamily="2" charset="0"/>
              <a:ea typeface="+mn-ea"/>
              <a:cs typeface="Poppins" panose="00000500000000000000" pitchFamily="2" charset="0"/>
            </a:rPr>
            <a:t> </a:t>
          </a:r>
          <a:r>
            <a:rPr lang="en-US" sz="1200">
              <a:effectLst/>
              <a:latin typeface="Poppins" panose="00000500000000000000" pitchFamily="2" charset="0"/>
              <a:cs typeface="Poppins" panose="00000500000000000000" pitchFamily="2" charset="0"/>
            </a:rPr>
            <a:t> </a:t>
          </a:r>
          <a:r>
            <a:rPr lang="en-US" sz="1200" b="0" i="0" u="none" strike="noStrike">
              <a:solidFill>
                <a:schemeClr val="dk1"/>
              </a:solidFill>
              <a:effectLst/>
              <a:latin typeface="Poppins" panose="00000500000000000000" pitchFamily="2" charset="0"/>
              <a:ea typeface="+mn-ea"/>
              <a:cs typeface="Poppins" panose="00000500000000000000" pitchFamily="2" charset="0"/>
            </a:rPr>
            <a:t> </a:t>
          </a:r>
          <a:r>
            <a:rPr lang="en-US" sz="1200">
              <a:effectLst/>
              <a:latin typeface="Poppins" panose="00000500000000000000" pitchFamily="2" charset="0"/>
              <a:cs typeface="Poppins" panose="00000500000000000000" pitchFamily="2" charset="0"/>
            </a:rPr>
            <a:t> </a:t>
          </a:r>
          <a:r>
            <a:rPr lang="en-US" sz="1200" b="0" i="0" u="none" strike="noStrike">
              <a:solidFill>
                <a:schemeClr val="dk1"/>
              </a:solidFill>
              <a:effectLst/>
              <a:latin typeface="Poppins" panose="00000500000000000000" pitchFamily="2" charset="0"/>
              <a:ea typeface="+mn-ea"/>
              <a:cs typeface="Poppins" panose="00000500000000000000" pitchFamily="2" charset="0"/>
            </a:rPr>
            <a:t> </a:t>
          </a:r>
          <a:r>
            <a:rPr lang="en-US" sz="1200">
              <a:effectLst/>
              <a:latin typeface="Poppins" panose="00000500000000000000" pitchFamily="2" charset="0"/>
              <a:cs typeface="Poppins" panose="00000500000000000000" pitchFamily="2" charset="0"/>
            </a:rPr>
            <a:t> </a:t>
          </a:r>
          <a:r>
            <a:rPr lang="en-US" sz="1200" b="0" i="0" u="none" strike="noStrike">
              <a:solidFill>
                <a:schemeClr val="dk1"/>
              </a:solidFill>
              <a:effectLst/>
              <a:latin typeface="Poppins" panose="00000500000000000000" pitchFamily="2" charset="0"/>
              <a:ea typeface="+mn-ea"/>
              <a:cs typeface="Poppins" panose="00000500000000000000" pitchFamily="2" charset="0"/>
            </a:rPr>
            <a:t> </a:t>
          </a:r>
        </a:p>
        <a:p>
          <a:pPr algn="ctr"/>
          <a:r>
            <a:rPr lang="en-US" sz="1200">
              <a:effectLst/>
              <a:latin typeface="Poppins" panose="00000500000000000000" pitchFamily="2" charset="0"/>
              <a:cs typeface="Poppins" panose="00000500000000000000" pitchFamily="2" charset="0"/>
            </a:rPr>
            <a:t> </a:t>
          </a:r>
          <a:r>
            <a:rPr lang="en-US" sz="1200" b="1" i="0" u="none" strike="noStrike">
              <a:solidFill>
                <a:schemeClr val="dk1"/>
              </a:solidFill>
              <a:effectLst/>
              <a:latin typeface="Poppins" panose="00000500000000000000" pitchFamily="2" charset="0"/>
              <a:ea typeface="+mn-ea"/>
              <a:cs typeface="Poppins" panose="00000500000000000000" pitchFamily="2" charset="0"/>
            </a:rPr>
            <a:t>Plan. Luis E. Lamboy Torres </a:t>
          </a:r>
          <a:r>
            <a:rPr lang="en-US" sz="1200">
              <a:effectLst/>
              <a:latin typeface="Poppins" panose="00000500000000000000" pitchFamily="2" charset="0"/>
              <a:cs typeface="Poppins" panose="00000500000000000000" pitchFamily="2" charset="0"/>
            </a:rPr>
            <a:t> </a:t>
          </a:r>
        </a:p>
        <a:p>
          <a:pPr algn="ctr"/>
          <a:r>
            <a:rPr lang="en-US" sz="1200" b="1" i="0" u="none" strike="noStrike">
              <a:solidFill>
                <a:schemeClr val="dk1"/>
              </a:solidFill>
              <a:effectLst/>
              <a:latin typeface="Poppins" panose="00000500000000000000" pitchFamily="2" charset="0"/>
              <a:ea typeface="+mn-ea"/>
              <a:cs typeface="Poppins" panose="00000500000000000000" pitchFamily="2" charset="0"/>
            </a:rPr>
            <a:t>Miembro Alterno </a:t>
          </a:r>
          <a:r>
            <a:rPr lang="en-US" sz="1200">
              <a:effectLst/>
              <a:latin typeface="Poppins" panose="00000500000000000000" pitchFamily="2" charset="0"/>
              <a:cs typeface="Poppins" panose="00000500000000000000" pitchFamily="2" charset="0"/>
            </a:rPr>
            <a:t> </a:t>
          </a:r>
          <a:r>
            <a:rPr lang="en-US" sz="1200" b="0" i="0" u="none" strike="noStrike">
              <a:solidFill>
                <a:schemeClr val="dk1"/>
              </a:solidFill>
              <a:effectLst/>
              <a:latin typeface="Poppins" panose="00000500000000000000" pitchFamily="2" charset="0"/>
              <a:ea typeface="+mn-ea"/>
              <a:cs typeface="Poppins" panose="00000500000000000000" pitchFamily="2" charset="0"/>
            </a:rPr>
            <a:t> </a:t>
          </a:r>
          <a:r>
            <a:rPr lang="en-US" sz="1200">
              <a:effectLst/>
              <a:latin typeface="Poppins" panose="00000500000000000000" pitchFamily="2" charset="0"/>
              <a:cs typeface="Poppins" panose="00000500000000000000" pitchFamily="2" charset="0"/>
            </a:rPr>
            <a:t> </a:t>
          </a:r>
          <a:r>
            <a:rPr lang="en-US" sz="1200" b="0" i="0" u="none" strike="noStrike">
              <a:solidFill>
                <a:schemeClr val="dk1"/>
              </a:solidFill>
              <a:effectLst/>
              <a:latin typeface="Poppins" panose="00000500000000000000" pitchFamily="2" charset="0"/>
              <a:ea typeface="+mn-ea"/>
              <a:cs typeface="Poppins" panose="00000500000000000000" pitchFamily="2" charset="0"/>
            </a:rPr>
            <a:t> </a:t>
          </a:r>
        </a:p>
        <a:p>
          <a:pPr algn="ctr"/>
          <a:r>
            <a:rPr lang="en-US" sz="1200">
              <a:effectLst/>
              <a:latin typeface="Poppins" panose="00000500000000000000" pitchFamily="2" charset="0"/>
              <a:cs typeface="Poppins" panose="00000500000000000000" pitchFamily="2" charset="0"/>
            </a:rPr>
            <a:t> </a:t>
          </a:r>
          <a:r>
            <a:rPr lang="en-US" sz="1200" b="0" i="0" u="none" strike="noStrike">
              <a:solidFill>
                <a:schemeClr val="dk1"/>
              </a:solidFill>
              <a:effectLst/>
              <a:latin typeface="Poppins" panose="00000500000000000000" pitchFamily="2" charset="0"/>
              <a:ea typeface="+mn-ea"/>
              <a:cs typeface="Poppins" panose="00000500000000000000" pitchFamily="2" charset="0"/>
            </a:rPr>
            <a:t> </a:t>
          </a:r>
          <a:r>
            <a:rPr lang="en-US" sz="1200">
              <a:effectLst/>
              <a:latin typeface="Poppins" panose="00000500000000000000" pitchFamily="2" charset="0"/>
              <a:cs typeface="Poppins" panose="00000500000000000000" pitchFamily="2" charset="0"/>
            </a:rPr>
            <a:t> </a:t>
          </a:r>
          <a:r>
            <a:rPr lang="en-US" sz="1200" b="0" i="0" u="none" strike="noStrike">
              <a:solidFill>
                <a:schemeClr val="dk1"/>
              </a:solidFill>
              <a:effectLst/>
              <a:latin typeface="Poppins" panose="00000500000000000000" pitchFamily="2" charset="0"/>
              <a:ea typeface="+mn-ea"/>
              <a:cs typeface="Poppins" panose="00000500000000000000" pitchFamily="2" charset="0"/>
            </a:rPr>
            <a:t> </a:t>
          </a:r>
          <a:r>
            <a:rPr lang="en-US" sz="1200">
              <a:effectLst/>
              <a:latin typeface="Poppins" panose="00000500000000000000" pitchFamily="2" charset="0"/>
              <a:cs typeface="Poppins" panose="00000500000000000000" pitchFamily="2" charset="0"/>
            </a:rPr>
            <a:t> </a:t>
          </a:r>
          <a:r>
            <a:rPr lang="en-US" sz="1200" b="0" i="0" u="none" strike="noStrike">
              <a:solidFill>
                <a:schemeClr val="dk1"/>
              </a:solidFill>
              <a:effectLst/>
              <a:latin typeface="Poppins" panose="00000500000000000000" pitchFamily="2" charset="0"/>
              <a:ea typeface="+mn-ea"/>
              <a:cs typeface="Poppins" panose="00000500000000000000" pitchFamily="2" charset="0"/>
            </a:rPr>
            <a:t> </a:t>
          </a:r>
          <a:r>
            <a:rPr lang="en-US" sz="1200">
              <a:effectLst/>
              <a:latin typeface="Poppins" panose="00000500000000000000" pitchFamily="2" charset="0"/>
              <a:cs typeface="Poppins" panose="00000500000000000000" pitchFamily="2" charset="0"/>
            </a:rPr>
            <a:t> </a:t>
          </a:r>
          <a:r>
            <a:rPr lang="en-US" sz="1200" b="0" i="0" u="none" strike="noStrike">
              <a:solidFill>
                <a:schemeClr val="dk1"/>
              </a:solidFill>
              <a:effectLst/>
              <a:latin typeface="Poppins" panose="00000500000000000000" pitchFamily="2" charset="0"/>
              <a:ea typeface="+mn-ea"/>
              <a:cs typeface="Poppins" panose="00000500000000000000" pitchFamily="2" charset="0"/>
            </a:rPr>
            <a:t> </a:t>
          </a:r>
          <a:r>
            <a:rPr lang="en-US" sz="1200">
              <a:effectLst/>
              <a:latin typeface="Poppins" panose="00000500000000000000" pitchFamily="2" charset="0"/>
              <a:cs typeface="Poppins" panose="00000500000000000000" pitchFamily="2" charset="0"/>
            </a:rPr>
            <a:t> </a:t>
          </a:r>
          <a:r>
            <a:rPr lang="en-US" sz="1200" b="0" i="0" u="none" strike="noStrike">
              <a:solidFill>
                <a:schemeClr val="dk1"/>
              </a:solidFill>
              <a:effectLst/>
              <a:latin typeface="Poppins" panose="00000500000000000000" pitchFamily="2" charset="0"/>
              <a:ea typeface="+mn-ea"/>
              <a:cs typeface="Poppins" panose="00000500000000000000" pitchFamily="2" charset="0"/>
            </a:rPr>
            <a:t> </a:t>
          </a:r>
          <a:r>
            <a:rPr lang="en-US" sz="1200">
              <a:effectLst/>
              <a:latin typeface="Poppins" panose="00000500000000000000" pitchFamily="2" charset="0"/>
              <a:cs typeface="Poppins" panose="00000500000000000000" pitchFamily="2" charset="0"/>
            </a:rPr>
            <a:t> </a:t>
          </a:r>
          <a:r>
            <a:rPr lang="en-US" sz="1200" b="0" i="0" u="none" strike="noStrike">
              <a:solidFill>
                <a:schemeClr val="dk1"/>
              </a:solidFill>
              <a:effectLst/>
              <a:latin typeface="Poppins" panose="00000500000000000000" pitchFamily="2" charset="0"/>
              <a:ea typeface="+mn-ea"/>
              <a:cs typeface="Poppins" panose="00000500000000000000" pitchFamily="2" charset="0"/>
            </a:rPr>
            <a:t> </a:t>
          </a:r>
          <a:r>
            <a:rPr lang="en-US" sz="1200">
              <a:effectLst/>
              <a:latin typeface="Poppins" panose="00000500000000000000" pitchFamily="2" charset="0"/>
              <a:cs typeface="Poppins" panose="00000500000000000000" pitchFamily="2" charset="0"/>
            </a:rPr>
            <a:t> </a:t>
          </a:r>
          <a:r>
            <a:rPr lang="en-US" sz="1200" b="0" i="0" u="none" strike="noStrike">
              <a:solidFill>
                <a:schemeClr val="dk1"/>
              </a:solidFill>
              <a:effectLst/>
              <a:latin typeface="Poppins" panose="00000500000000000000" pitchFamily="2" charset="0"/>
              <a:ea typeface="+mn-ea"/>
              <a:cs typeface="Poppins" panose="00000500000000000000" pitchFamily="2" charset="0"/>
            </a:rPr>
            <a:t> </a:t>
          </a:r>
          <a:r>
            <a:rPr lang="en-US" sz="1200">
              <a:effectLst/>
              <a:latin typeface="Poppins" panose="00000500000000000000" pitchFamily="2" charset="0"/>
              <a:cs typeface="Poppins" panose="00000500000000000000" pitchFamily="2" charset="0"/>
            </a:rPr>
            <a:t> </a:t>
          </a:r>
          <a:r>
            <a:rPr lang="en-US" sz="1200" b="0" i="0" u="none" strike="noStrike">
              <a:solidFill>
                <a:schemeClr val="dk1"/>
              </a:solidFill>
              <a:effectLst/>
              <a:latin typeface="Poppins" panose="00000500000000000000" pitchFamily="2" charset="0"/>
              <a:ea typeface="+mn-ea"/>
              <a:cs typeface="Poppins" panose="00000500000000000000" pitchFamily="2" charset="0"/>
            </a:rPr>
            <a:t> </a:t>
          </a:r>
          <a:r>
            <a:rPr lang="en-US" sz="1200">
              <a:effectLst/>
              <a:latin typeface="Poppins" panose="00000500000000000000" pitchFamily="2" charset="0"/>
              <a:cs typeface="Poppins" panose="00000500000000000000" pitchFamily="2" charset="0"/>
            </a:rPr>
            <a:t> </a:t>
          </a:r>
        </a:p>
        <a:p>
          <a:pPr algn="ctr"/>
          <a:r>
            <a:rPr lang="en-US" sz="1200" b="1" i="0" u="none" strike="noStrike">
              <a:solidFill>
                <a:schemeClr val="dk1"/>
              </a:solidFill>
              <a:effectLst/>
              <a:latin typeface="Poppins" panose="00000500000000000000" pitchFamily="2" charset="0"/>
              <a:ea typeface="+mn-ea"/>
              <a:cs typeface="Poppins" panose="00000500000000000000" pitchFamily="2" charset="0"/>
            </a:rPr>
            <a:t>Plan. Emanuel R. Gómez Vélez </a:t>
          </a:r>
          <a:r>
            <a:rPr lang="en-US" sz="1200">
              <a:effectLst/>
              <a:latin typeface="Poppins" panose="00000500000000000000" pitchFamily="2" charset="0"/>
              <a:cs typeface="Poppins" panose="00000500000000000000" pitchFamily="2" charset="0"/>
            </a:rPr>
            <a:t> </a:t>
          </a:r>
        </a:p>
        <a:p>
          <a:pPr algn="ctr"/>
          <a:r>
            <a:rPr lang="en-US" sz="1200" b="1" i="0" u="none" strike="noStrike">
              <a:solidFill>
                <a:schemeClr val="dk1"/>
              </a:solidFill>
              <a:effectLst/>
              <a:latin typeface="Poppins" panose="00000500000000000000" pitchFamily="2" charset="0"/>
              <a:ea typeface="+mn-ea"/>
              <a:cs typeface="Poppins" panose="00000500000000000000" pitchFamily="2" charset="0"/>
            </a:rPr>
            <a:t>Miembro Alterno </a:t>
          </a:r>
          <a:r>
            <a:rPr lang="en-US" sz="1200">
              <a:effectLst/>
              <a:latin typeface="Poppins" panose="00000500000000000000" pitchFamily="2" charset="0"/>
              <a:cs typeface="Poppins" panose="00000500000000000000" pitchFamily="2" charset="0"/>
            </a:rPr>
            <a:t> </a:t>
          </a:r>
          <a:endParaRPr lang="en-US" sz="1200" b="1" baseline="0">
            <a:latin typeface="Poppins" panose="00000500000000000000" pitchFamily="2" charset="0"/>
            <a:cs typeface="Poppins" panose="00000500000000000000" pitchFamily="2" charset="0"/>
          </a:endParaRPr>
        </a:p>
        <a:p>
          <a:pPr algn="ctr"/>
          <a:endParaRPr lang="en-US" sz="1200" b="1" baseline="0">
            <a:latin typeface="Poppins" panose="00000500000000000000" pitchFamily="2" charset="0"/>
            <a:cs typeface="Poppins" panose="00000500000000000000" pitchFamily="2" charset="0"/>
          </a:endParaRPr>
        </a:p>
        <a:p>
          <a:pPr algn="ctr"/>
          <a:endParaRPr lang="en-US" sz="1200" b="1" baseline="0">
            <a:latin typeface="Poppins" panose="00000500000000000000" pitchFamily="2" charset="0"/>
            <a:cs typeface="Poppins" panose="00000500000000000000" pitchFamily="2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 baseline="0">
              <a:solidFill>
                <a:schemeClr val="tx2">
                  <a:lumMod val="90000"/>
                  <a:lumOff val="10000"/>
                </a:schemeClr>
              </a:solidFill>
              <a:effectLst/>
              <a:latin typeface="Poppins" panose="00000500000000000000" pitchFamily="2" charset="0"/>
              <a:ea typeface="+mn-ea"/>
              <a:cs typeface="Poppins" panose="00000500000000000000" pitchFamily="2" charset="0"/>
            </a:rPr>
            <a:t>Equipo de Trabajo</a:t>
          </a:r>
          <a:endParaRPr lang="en-US" sz="1200" b="1">
            <a:solidFill>
              <a:schemeClr val="tx2">
                <a:lumMod val="90000"/>
                <a:lumOff val="10000"/>
              </a:schemeClr>
            </a:solidFill>
            <a:effectLst/>
            <a:latin typeface="Poppins" panose="00000500000000000000" pitchFamily="2" charset="0"/>
            <a:cs typeface="Poppins" panose="00000500000000000000" pitchFamily="2" charset="0"/>
          </a:endParaRPr>
        </a:p>
        <a:p>
          <a:pPr algn="ctr"/>
          <a:endParaRPr lang="en-US" sz="1200" b="1" baseline="0">
            <a:latin typeface="Poppins" panose="00000500000000000000" pitchFamily="2" charset="0"/>
            <a:cs typeface="Poppins" panose="00000500000000000000" pitchFamily="2" charset="0"/>
          </a:endParaRPr>
        </a:p>
        <a:p>
          <a:pPr algn="ctr"/>
          <a:r>
            <a:rPr lang="en-US" sz="1200" b="1" i="0" baseline="0">
              <a:latin typeface="Poppins" panose="00000500000000000000" pitchFamily="2" charset="0"/>
              <a:cs typeface="Poppins" panose="00000500000000000000" pitchFamily="2" charset="0"/>
            </a:rPr>
            <a:t>Alejandro Díaz Marrero</a:t>
          </a:r>
        </a:p>
        <a:p>
          <a:pPr algn="ctr"/>
          <a:r>
            <a:rPr lang="en-US" sz="1200" b="1" baseline="0">
              <a:solidFill>
                <a:schemeClr val="accent1">
                  <a:lumMod val="75000"/>
                </a:schemeClr>
              </a:solidFill>
              <a:latin typeface="Poppins" panose="00000500000000000000" pitchFamily="2" charset="0"/>
              <a:cs typeface="Poppins" panose="00000500000000000000" pitchFamily="2" charset="0"/>
            </a:rPr>
            <a:t>diaz_a@jp.pr.gov</a:t>
          </a:r>
        </a:p>
        <a:p>
          <a:pPr algn="ctr"/>
          <a:r>
            <a:rPr lang="en-US" sz="1200" b="1" baseline="0">
              <a:latin typeface="Poppins" panose="00000500000000000000" pitchFamily="2" charset="0"/>
              <a:cs typeface="Poppins" panose="00000500000000000000" pitchFamily="2" charset="0"/>
            </a:rPr>
            <a:t>Director </a:t>
          </a:r>
        </a:p>
        <a:p>
          <a:pPr algn="ctr"/>
          <a:r>
            <a:rPr lang="en-US" sz="1200" b="1" baseline="0">
              <a:latin typeface="Poppins" panose="00000500000000000000" pitchFamily="2" charset="0"/>
              <a:cs typeface="Poppins" panose="00000500000000000000" pitchFamily="2" charset="0"/>
            </a:rPr>
            <a:t>Programa de Planificación Económica y Social</a:t>
          </a:r>
        </a:p>
        <a:p>
          <a:pPr algn="ctr"/>
          <a:endParaRPr lang="en-US" sz="1200" b="1" baseline="0">
            <a:latin typeface="Poppins" panose="00000500000000000000" pitchFamily="2" charset="0"/>
            <a:cs typeface="Poppins" panose="00000500000000000000" pitchFamily="2" charset="0"/>
          </a:endParaRPr>
        </a:p>
        <a:p>
          <a:pPr algn="ctr"/>
          <a:r>
            <a:rPr lang="en-US" sz="1200" b="1">
              <a:effectLst/>
              <a:latin typeface="Poppins" panose="00000500000000000000" pitchFamily="2" charset="0"/>
              <a:cs typeface="Poppins" panose="00000500000000000000" pitchFamily="2" charset="0"/>
            </a:rPr>
            <a:t>Miriam Noemí García Velázquez</a:t>
          </a:r>
        </a:p>
        <a:p>
          <a:pPr algn="ctr"/>
          <a:r>
            <a:rPr lang="en-US" sz="1200" b="1">
              <a:solidFill>
                <a:schemeClr val="accent4">
                  <a:lumMod val="50000"/>
                </a:schemeClr>
              </a:solidFill>
              <a:effectLst/>
              <a:latin typeface="Poppins" panose="00000500000000000000" pitchFamily="2" charset="0"/>
              <a:cs typeface="Poppins" panose="00000500000000000000" pitchFamily="2" charset="0"/>
            </a:rPr>
            <a:t>garcia_my@jp.pr.gov</a:t>
          </a:r>
        </a:p>
        <a:p>
          <a:pPr algn="ctr"/>
          <a:r>
            <a:rPr lang="en-US" sz="1200" b="1" baseline="0">
              <a:solidFill>
                <a:schemeClr val="dk1"/>
              </a:solidFill>
              <a:effectLst/>
              <a:latin typeface="Poppins" panose="00000500000000000000" pitchFamily="2" charset="0"/>
              <a:ea typeface="+mn-ea"/>
              <a:cs typeface="Poppins" panose="00000500000000000000" pitchFamily="2" charset="0"/>
            </a:rPr>
            <a:t>Directora</a:t>
          </a:r>
          <a:endParaRPr lang="en-US" sz="1200" b="1">
            <a:effectLst/>
            <a:latin typeface="Poppins" panose="00000500000000000000" pitchFamily="2" charset="0"/>
            <a:cs typeface="Poppins" panose="00000500000000000000" pitchFamily="2" charset="0"/>
          </a:endParaRPr>
        </a:p>
        <a:p>
          <a:pPr algn="ctr"/>
          <a:r>
            <a:rPr lang="en-US" sz="1200" b="1">
              <a:effectLst/>
              <a:latin typeface="Poppins" panose="00000500000000000000" pitchFamily="2" charset="0"/>
              <a:cs typeface="Poppins" panose="00000500000000000000" pitchFamily="2" charset="0"/>
            </a:rPr>
            <a:t>Subprograma de Análisis Social,</a:t>
          </a:r>
          <a:r>
            <a:rPr lang="en-US" sz="1200" b="1" baseline="0">
              <a:effectLst/>
              <a:latin typeface="Poppins" panose="00000500000000000000" pitchFamily="2" charset="0"/>
              <a:cs typeface="Poppins" panose="00000500000000000000" pitchFamily="2" charset="0"/>
            </a:rPr>
            <a:t> Modelos Y Proyecciones</a:t>
          </a:r>
        </a:p>
        <a:p>
          <a:pPr algn="ctr"/>
          <a:r>
            <a:rPr lang="en-US" sz="1200" b="0" baseline="0">
              <a:effectLst/>
              <a:latin typeface="Poppins" panose="00000500000000000000" pitchFamily="2" charset="0"/>
              <a:cs typeface="Poppins" panose="00000500000000000000" pitchFamily="2" charset="0"/>
            </a:rPr>
            <a:t>Social Analysis, Models and Forecast Subprogram</a:t>
          </a:r>
        </a:p>
        <a:p>
          <a:pPr algn="ctr"/>
          <a:endParaRPr lang="en-US" sz="1400" b="0" baseline="0">
            <a:effectLst/>
            <a:latin typeface="Poppins" panose="00000500000000000000" pitchFamily="2" charset="0"/>
            <a:cs typeface="Poppins" panose="00000500000000000000" pitchFamily="2" charset="0"/>
          </a:endParaRPr>
        </a:p>
        <a:p>
          <a:pPr algn="ctr"/>
          <a:r>
            <a:rPr lang="en-US" sz="1200" b="1" baseline="0">
              <a:solidFill>
                <a:schemeClr val="tx2">
                  <a:lumMod val="90000"/>
                  <a:lumOff val="10000"/>
                </a:schemeClr>
              </a:solidFill>
              <a:effectLst/>
              <a:latin typeface="Poppins" panose="00000500000000000000" pitchFamily="2" charset="0"/>
              <a:cs typeface="Poppins" panose="00000500000000000000" pitchFamily="2" charset="0"/>
            </a:rPr>
            <a:t>Unidad de Proyecciones Económicas</a:t>
          </a:r>
        </a:p>
        <a:p>
          <a:pPr algn="ctr"/>
          <a:r>
            <a:rPr lang="en-US" sz="1200" b="0" baseline="0">
              <a:effectLst/>
              <a:latin typeface="Poppins" panose="00000500000000000000" pitchFamily="2" charset="0"/>
              <a:cs typeface="Poppins" panose="00000500000000000000" pitchFamily="2" charset="0"/>
            </a:rPr>
            <a:t>Ronal Irizarry Velázquez</a:t>
          </a:r>
        </a:p>
        <a:p>
          <a:pPr algn="ctr"/>
          <a:r>
            <a:rPr lang="en-US" sz="1200" b="0" baseline="0">
              <a:effectLst/>
              <a:latin typeface="Poppins" panose="00000500000000000000" pitchFamily="2" charset="0"/>
              <a:cs typeface="Poppins" panose="00000500000000000000" pitchFamily="2" charset="0"/>
            </a:rPr>
            <a:t>Miriam Noemí García Velázquez</a:t>
          </a:r>
        </a:p>
        <a:p>
          <a:pPr algn="ctr"/>
          <a:endParaRPr lang="en-US" sz="1400" b="0" baseline="0">
            <a:effectLst/>
            <a:latin typeface="Poppins" panose="00000500000000000000" pitchFamily="2" charset="0"/>
            <a:cs typeface="Poppins" panose="00000500000000000000" pitchFamily="2" charset="0"/>
          </a:endParaRPr>
        </a:p>
        <a:p>
          <a:pPr algn="ctr"/>
          <a:endParaRPr lang="en-US" sz="1200" b="0" i="0">
            <a:latin typeface="Poppins" panose="00000500000000000000" pitchFamily="2" charset="0"/>
            <a:cs typeface="Poppins" panose="00000500000000000000" pitchFamily="2" charset="0"/>
          </a:endParaRPr>
        </a:p>
        <a:p>
          <a:pPr algn="ctr"/>
          <a:endParaRPr lang="en-US" sz="1200" b="0" i="0">
            <a:latin typeface="Poppins" panose="00000500000000000000" pitchFamily="2" charset="0"/>
            <a:cs typeface="Poppins" panose="00000500000000000000" pitchFamily="2" charset="0"/>
          </a:endParaRPr>
        </a:p>
        <a:p>
          <a:pPr algn="ctr"/>
          <a:endParaRPr lang="en-US" sz="1200" b="0" i="0">
            <a:latin typeface="Poppins" panose="00000500000000000000" pitchFamily="2" charset="0"/>
            <a:cs typeface="Poppins" panose="00000500000000000000" pitchFamily="2" charset="0"/>
          </a:endParaRPr>
        </a:p>
        <a:p>
          <a:pPr algn="ctr"/>
          <a:endParaRPr lang="en-US" sz="1200" b="0" i="0">
            <a:effectLst/>
            <a:latin typeface="Poppins" panose="00000500000000000000" pitchFamily="2" charset="0"/>
            <a:cs typeface="Poppins" panose="00000500000000000000" pitchFamily="2" charset="0"/>
          </a:endParaRPr>
        </a:p>
        <a:p>
          <a:pPr algn="ctr"/>
          <a:endParaRPr lang="en-US" sz="1200" b="0" i="0">
            <a:effectLst/>
            <a:latin typeface="Poppins" panose="00000500000000000000" pitchFamily="2" charset="0"/>
            <a:cs typeface="Poppins" panose="00000500000000000000" pitchFamily="2" charset="0"/>
          </a:endParaRPr>
        </a:p>
        <a:p>
          <a:pPr algn="ctr"/>
          <a:endParaRPr lang="en-US" sz="1200" b="0" i="0">
            <a:effectLst/>
            <a:latin typeface="Poppins" panose="00000500000000000000" pitchFamily="2" charset="0"/>
            <a:cs typeface="Poppins" panose="00000500000000000000" pitchFamily="2" charset="0"/>
          </a:endParaRPr>
        </a:p>
        <a:p>
          <a:pPr algn="ctr"/>
          <a:endParaRPr lang="en-US" sz="1400" b="0" baseline="0">
            <a:latin typeface="Poppins" panose="00000500000000000000" pitchFamily="2" charset="0"/>
            <a:cs typeface="Poppins" panose="00000500000000000000" pitchFamily="2" charset="0"/>
          </a:endParaRPr>
        </a:p>
        <a:p>
          <a:pPr algn="ctr"/>
          <a:endParaRPr lang="en-US" sz="1400" b="1">
            <a:latin typeface="Montserrat" panose="00000500000000000000" pitchFamily="2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338221</xdr:colOff>
      <xdr:row>9</xdr:row>
      <xdr:rowOff>50801</xdr:rowOff>
    </xdr:from>
    <xdr:to>
      <xdr:col>2</xdr:col>
      <xdr:colOff>155031</xdr:colOff>
      <xdr:row>15</xdr:row>
      <xdr:rowOff>2858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8AB2387-875C-4574-8119-6029A963F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221" y="1741489"/>
          <a:ext cx="1066490" cy="1052512"/>
        </a:xfrm>
        <a:prstGeom prst="rect">
          <a:avLst/>
        </a:prstGeom>
      </xdr:spPr>
    </xdr:pic>
    <xdr:clientData/>
  </xdr:twoCellAnchor>
  <xdr:twoCellAnchor editAs="oneCell">
    <xdr:from>
      <xdr:col>0</xdr:col>
      <xdr:colOff>368099</xdr:colOff>
      <xdr:row>0</xdr:row>
      <xdr:rowOff>63502</xdr:rowOff>
    </xdr:from>
    <xdr:to>
      <xdr:col>2</xdr:col>
      <xdr:colOff>263208</xdr:colOff>
      <xdr:row>9</xdr:row>
      <xdr:rowOff>41276</xdr:rowOff>
    </xdr:to>
    <xdr:pic>
      <xdr:nvPicPr>
        <xdr:cNvPr id="8" name="Picture 7" descr="Text&#10;&#10;AI-generated content may be incorrect.">
          <a:extLst>
            <a:ext uri="{FF2B5EF4-FFF2-40B4-BE49-F238E27FC236}">
              <a16:creationId xmlns:a16="http://schemas.microsoft.com/office/drawing/2014/main" id="{22DB50B0-ED3D-4514-BF02-5031BAFC90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38" t="2921" r="84236" b="83756"/>
        <a:stretch/>
      </xdr:blipFill>
      <xdr:spPr bwMode="auto">
        <a:xfrm>
          <a:off x="368099" y="63502"/>
          <a:ext cx="1132089" cy="167481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108373</xdr:colOff>
      <xdr:row>0</xdr:row>
      <xdr:rowOff>87207</xdr:rowOff>
    </xdr:from>
    <xdr:to>
      <xdr:col>17</xdr:col>
      <xdr:colOff>168063</xdr:colOff>
      <xdr:row>18</xdr:row>
      <xdr:rowOff>18627</xdr:rowOff>
    </xdr:to>
    <xdr:pic>
      <xdr:nvPicPr>
        <xdr:cNvPr id="8" name="Graphic 7">
          <a:extLst>
            <a:ext uri="{FF2B5EF4-FFF2-40B4-BE49-F238E27FC236}">
              <a16:creationId xmlns:a16="http://schemas.microsoft.com/office/drawing/2014/main" id="{EDB75833-2D65-01FF-9417-C5F73D63D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373" y="87207"/>
          <a:ext cx="15236190" cy="8567420"/>
        </a:xfrm>
        <a:prstGeom prst="rect">
          <a:avLst/>
        </a:prstGeom>
      </xdr:spPr>
    </xdr:pic>
    <xdr:clientData/>
  </xdr:twoCellAnchor>
  <xdr:twoCellAnchor editAs="oneCell">
    <xdr:from>
      <xdr:col>20</xdr:col>
      <xdr:colOff>570230</xdr:colOff>
      <xdr:row>1</xdr:row>
      <xdr:rowOff>190500</xdr:rowOff>
    </xdr:from>
    <xdr:to>
      <xdr:col>46</xdr:col>
      <xdr:colOff>403437</xdr:colOff>
      <xdr:row>18</xdr:row>
      <xdr:rowOff>403437</xdr:rowOff>
    </xdr:to>
    <xdr:pic>
      <xdr:nvPicPr>
        <xdr:cNvPr id="9" name="Graphic 8">
          <a:extLst>
            <a:ext uri="{FF2B5EF4-FFF2-40B4-BE49-F238E27FC236}">
              <a16:creationId xmlns:a16="http://schemas.microsoft.com/office/drawing/2014/main" id="{3CF43AC0-B0E7-E664-978F-09F89DE29E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7524730" y="465667"/>
          <a:ext cx="15242540" cy="8573770"/>
        </a:xfrm>
        <a:prstGeom prst="rect">
          <a:avLst/>
        </a:prstGeom>
      </xdr:spPr>
    </xdr:pic>
    <xdr:clientData/>
  </xdr:twoCellAnchor>
  <xdr:twoCellAnchor>
    <xdr:from>
      <xdr:col>13</xdr:col>
      <xdr:colOff>230293</xdr:colOff>
      <xdr:row>6</xdr:row>
      <xdr:rowOff>21166</xdr:rowOff>
    </xdr:from>
    <xdr:to>
      <xdr:col>19</xdr:col>
      <xdr:colOff>508000</xdr:colOff>
      <xdr:row>8</xdr:row>
      <xdr:rowOff>378459</xdr:rowOff>
    </xdr:to>
    <xdr:sp macro="" textlink="">
      <xdr:nvSpPr>
        <xdr:cNvPr id="10" name="Arrow: Right 9">
          <a:extLst>
            <a:ext uri="{FF2B5EF4-FFF2-40B4-BE49-F238E27FC236}">
              <a16:creationId xmlns:a16="http://schemas.microsoft.com/office/drawing/2014/main" id="{069B55DD-CCCA-83F1-8615-7727B00D0900}"/>
            </a:ext>
          </a:extLst>
        </xdr:cNvPr>
        <xdr:cNvSpPr/>
      </xdr:nvSpPr>
      <xdr:spPr>
        <a:xfrm>
          <a:off x="12972626" y="2412999"/>
          <a:ext cx="3897207" cy="1309793"/>
        </a:xfrm>
        <a:prstGeom prst="rightArrow">
          <a:avLst/>
        </a:prstGeom>
        <a:solidFill>
          <a:schemeClr val="tx2">
            <a:lumMod val="50000"/>
            <a:lumOff val="50000"/>
          </a:schemeClr>
        </a:solidFill>
        <a:ln>
          <a:solidFill>
            <a:schemeClr val="tx2">
              <a:lumMod val="90000"/>
              <a:lumOff val="1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832189</xdr:colOff>
      <xdr:row>23</xdr:row>
      <xdr:rowOff>130811</xdr:rowOff>
    </xdr:from>
    <xdr:to>
      <xdr:col>16</xdr:col>
      <xdr:colOff>267813</xdr:colOff>
      <xdr:row>50</xdr:row>
      <xdr:rowOff>161713</xdr:rowOff>
    </xdr:to>
    <xdr:pic>
      <xdr:nvPicPr>
        <xdr:cNvPr id="11" name="Graphic 10">
          <a:extLst>
            <a:ext uri="{FF2B5EF4-FFF2-40B4-BE49-F238E27FC236}">
              <a16:creationId xmlns:a16="http://schemas.microsoft.com/office/drawing/2014/main" id="{F1DB3931-A622-4ED8-6A12-018DED88B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2102189" y="12259311"/>
          <a:ext cx="12516624" cy="6888902"/>
        </a:xfrm>
        <a:prstGeom prst="rect">
          <a:avLst/>
        </a:prstGeom>
      </xdr:spPr>
    </xdr:pic>
    <xdr:clientData/>
  </xdr:twoCellAnchor>
  <xdr:twoCellAnchor>
    <xdr:from>
      <xdr:col>7</xdr:col>
      <xdr:colOff>1232112</xdr:colOff>
      <xdr:row>16</xdr:row>
      <xdr:rowOff>482388</xdr:rowOff>
    </xdr:from>
    <xdr:to>
      <xdr:col>9</xdr:col>
      <xdr:colOff>60325</xdr:colOff>
      <xdr:row>22</xdr:row>
      <xdr:rowOff>822325</xdr:rowOff>
    </xdr:to>
    <xdr:sp macro="" textlink="">
      <xdr:nvSpPr>
        <xdr:cNvPr id="12" name="Arrow: Right 11">
          <a:extLst>
            <a:ext uri="{FF2B5EF4-FFF2-40B4-BE49-F238E27FC236}">
              <a16:creationId xmlns:a16="http://schemas.microsoft.com/office/drawing/2014/main" id="{50526AC0-0210-4C69-BB4E-4003423889BE}"/>
            </a:ext>
          </a:extLst>
        </xdr:cNvPr>
        <xdr:cNvSpPr/>
      </xdr:nvSpPr>
      <xdr:spPr>
        <a:xfrm rot="5400000">
          <a:off x="7810500" y="9207500"/>
          <a:ext cx="3768937" cy="1304713"/>
        </a:xfrm>
        <a:prstGeom prst="rightArrow">
          <a:avLst/>
        </a:prstGeom>
        <a:solidFill>
          <a:schemeClr val="tx2">
            <a:lumMod val="50000"/>
            <a:lumOff val="50000"/>
          </a:schemeClr>
        </a:solidFill>
        <a:ln>
          <a:solidFill>
            <a:schemeClr val="tx2">
              <a:lumMod val="90000"/>
              <a:lumOff val="1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946451</xdr:colOff>
      <xdr:row>56</xdr:row>
      <xdr:rowOff>124460</xdr:rowOff>
    </xdr:from>
    <xdr:to>
      <xdr:col>15</xdr:col>
      <xdr:colOff>514049</xdr:colOff>
      <xdr:row>83</xdr:row>
      <xdr:rowOff>66040</xdr:rowOff>
    </xdr:to>
    <xdr:pic>
      <xdr:nvPicPr>
        <xdr:cNvPr id="13" name="Graphic 12">
          <a:extLst>
            <a:ext uri="{FF2B5EF4-FFF2-40B4-BE49-F238E27FC236}">
              <a16:creationId xmlns:a16="http://schemas.microsoft.com/office/drawing/2014/main" id="{6204625C-1EFB-B33A-14B1-784C354C3D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2216451" y="20634960"/>
          <a:ext cx="12077098" cy="6799580"/>
        </a:xfrm>
        <a:prstGeom prst="rect">
          <a:avLst/>
        </a:prstGeom>
      </xdr:spPr>
    </xdr:pic>
    <xdr:clientData/>
  </xdr:twoCellAnchor>
  <xdr:twoCellAnchor editAs="oneCell">
    <xdr:from>
      <xdr:col>21</xdr:col>
      <xdr:colOff>307110</xdr:colOff>
      <xdr:row>58</xdr:row>
      <xdr:rowOff>0</xdr:rowOff>
    </xdr:from>
    <xdr:to>
      <xdr:col>42</xdr:col>
      <xdr:colOff>142470</xdr:colOff>
      <xdr:row>84</xdr:row>
      <xdr:rowOff>63500</xdr:rowOff>
    </xdr:to>
    <xdr:pic>
      <xdr:nvPicPr>
        <xdr:cNvPr id="14" name="Graphic 13">
          <a:extLst>
            <a:ext uri="{FF2B5EF4-FFF2-40B4-BE49-F238E27FC236}">
              <a16:creationId xmlns:a16="http://schemas.microsoft.com/office/drawing/2014/main" id="{8DEB4CCA-35FA-C83F-9633-725A8F0F12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17515610" y="21018500"/>
          <a:ext cx="11836860" cy="6667500"/>
        </a:xfrm>
        <a:prstGeom prst="rect">
          <a:avLst/>
        </a:prstGeom>
      </xdr:spPr>
    </xdr:pic>
    <xdr:clientData/>
  </xdr:twoCellAnchor>
  <xdr:twoCellAnchor>
    <xdr:from>
      <xdr:col>16</xdr:col>
      <xdr:colOff>381000</xdr:colOff>
      <xdr:row>66</xdr:row>
      <xdr:rowOff>63500</xdr:rowOff>
    </xdr:from>
    <xdr:to>
      <xdr:col>20</xdr:col>
      <xdr:colOff>254000</xdr:colOff>
      <xdr:row>75</xdr:row>
      <xdr:rowOff>127000</xdr:rowOff>
    </xdr:to>
    <xdr:sp macro="" textlink="">
      <xdr:nvSpPr>
        <xdr:cNvPr id="15" name="Equals 14">
          <a:extLst>
            <a:ext uri="{FF2B5EF4-FFF2-40B4-BE49-F238E27FC236}">
              <a16:creationId xmlns:a16="http://schemas.microsoft.com/office/drawing/2014/main" id="{5DA25369-49C3-04DB-D4A4-0DA594936B3A}"/>
            </a:ext>
          </a:extLst>
        </xdr:cNvPr>
        <xdr:cNvSpPr/>
      </xdr:nvSpPr>
      <xdr:spPr>
        <a:xfrm>
          <a:off x="14732000" y="23114000"/>
          <a:ext cx="2159000" cy="2349500"/>
        </a:xfrm>
        <a:prstGeom prst="mathEqual">
          <a:avLst/>
        </a:prstGeom>
        <a:solidFill>
          <a:schemeClr val="tx2">
            <a:lumMod val="50000"/>
            <a:lumOff val="5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44</xdr:col>
      <xdr:colOff>349250</xdr:colOff>
      <xdr:row>58</xdr:row>
      <xdr:rowOff>7426</xdr:rowOff>
    </xdr:from>
    <xdr:to>
      <xdr:col>67</xdr:col>
      <xdr:colOff>193040</xdr:colOff>
      <xdr:row>85</xdr:row>
      <xdr:rowOff>168064</xdr:rowOff>
    </xdr:to>
    <xdr:pic>
      <xdr:nvPicPr>
        <xdr:cNvPr id="16" name="Graphic 15">
          <a:extLst>
            <a:ext uri="{FF2B5EF4-FFF2-40B4-BE49-F238E27FC236}">
              <a16:creationId xmlns:a16="http://schemas.microsoft.com/office/drawing/2014/main" id="{D4F87080-7626-7D0F-D5B2-8AF80C0F5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31908750" y="22010176"/>
          <a:ext cx="13718540" cy="7875888"/>
        </a:xfrm>
        <a:prstGeom prst="rect">
          <a:avLst/>
        </a:prstGeom>
      </xdr:spPr>
    </xdr:pic>
    <xdr:clientData/>
  </xdr:twoCellAnchor>
  <xdr:twoCellAnchor editAs="oneCell">
    <xdr:from>
      <xdr:col>73</xdr:col>
      <xdr:colOff>190500</xdr:colOff>
      <xdr:row>57</xdr:row>
      <xdr:rowOff>31750</xdr:rowOff>
    </xdr:from>
    <xdr:to>
      <xdr:col>98</xdr:col>
      <xdr:colOff>347980</xdr:colOff>
      <xdr:row>87</xdr:row>
      <xdr:rowOff>31750</xdr:rowOff>
    </xdr:to>
    <xdr:pic>
      <xdr:nvPicPr>
        <xdr:cNvPr id="17" name="Graphic 16">
          <a:extLst>
            <a:ext uri="{FF2B5EF4-FFF2-40B4-BE49-F238E27FC236}">
              <a16:creationId xmlns:a16="http://schemas.microsoft.com/office/drawing/2014/main" id="{A320A498-3BB0-31FB-A058-9BF38FD83B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96DAC541-7B7A-43D3-8B79-37D633B846F1}">
              <asvg:svgBlip xmlns:asvg="http://schemas.microsoft.com/office/drawing/2016/SVG/main" r:embed="rId14"/>
            </a:ext>
          </a:extLst>
        </a:blip>
        <a:stretch>
          <a:fillRect/>
        </a:stretch>
      </xdr:blipFill>
      <xdr:spPr>
        <a:xfrm>
          <a:off x="49244250" y="21748750"/>
          <a:ext cx="15238730" cy="8572500"/>
        </a:xfrm>
        <a:prstGeom prst="rect">
          <a:avLst/>
        </a:prstGeom>
      </xdr:spPr>
    </xdr:pic>
    <xdr:clientData/>
  </xdr:twoCellAnchor>
  <xdr:twoCellAnchor editAs="oneCell">
    <xdr:from>
      <xdr:col>99</xdr:col>
      <xdr:colOff>444500</xdr:colOff>
      <xdr:row>57</xdr:row>
      <xdr:rowOff>254000</xdr:rowOff>
    </xdr:from>
    <xdr:to>
      <xdr:col>124</xdr:col>
      <xdr:colOff>601980</xdr:colOff>
      <xdr:row>87</xdr:row>
      <xdr:rowOff>254000</xdr:rowOff>
    </xdr:to>
    <xdr:pic>
      <xdr:nvPicPr>
        <xdr:cNvPr id="18" name="Graphic 17">
          <a:extLst>
            <a:ext uri="{FF2B5EF4-FFF2-40B4-BE49-F238E27FC236}">
              <a16:creationId xmlns:a16="http://schemas.microsoft.com/office/drawing/2014/main" id="{036DE4FF-8CA6-836F-1F05-FC32DD4E20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96DAC541-7B7A-43D3-8B79-37D633B846F1}">
              <asvg:svgBlip xmlns:asvg="http://schemas.microsoft.com/office/drawing/2016/SVG/main" r:embed="rId16"/>
            </a:ext>
          </a:extLst>
        </a:blip>
        <a:stretch>
          <a:fillRect/>
        </a:stretch>
      </xdr:blipFill>
      <xdr:spPr>
        <a:xfrm>
          <a:off x="65182750" y="21971000"/>
          <a:ext cx="15238730" cy="8572500"/>
        </a:xfrm>
        <a:prstGeom prst="rect">
          <a:avLst/>
        </a:prstGeom>
      </xdr:spPr>
    </xdr:pic>
    <xdr:clientData/>
  </xdr:twoCellAnchor>
  <xdr:twoCellAnchor editAs="oneCell">
    <xdr:from>
      <xdr:col>44</xdr:col>
      <xdr:colOff>158750</xdr:colOff>
      <xdr:row>86</xdr:row>
      <xdr:rowOff>127000</xdr:rowOff>
    </xdr:from>
    <xdr:to>
      <xdr:col>69</xdr:col>
      <xdr:colOff>316230</xdr:colOff>
      <xdr:row>116</xdr:row>
      <xdr:rowOff>127000</xdr:rowOff>
    </xdr:to>
    <xdr:pic>
      <xdr:nvPicPr>
        <xdr:cNvPr id="19" name="Graphic 18">
          <a:extLst>
            <a:ext uri="{FF2B5EF4-FFF2-40B4-BE49-F238E27FC236}">
              <a16:creationId xmlns:a16="http://schemas.microsoft.com/office/drawing/2014/main" id="{4D4CA732-3355-D399-1697-11509CD3C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96DAC541-7B7A-43D3-8B79-37D633B846F1}">
              <asvg:svgBlip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31718250" y="30130750"/>
          <a:ext cx="15238730" cy="8572500"/>
        </a:xfrm>
        <a:prstGeom prst="rect">
          <a:avLst/>
        </a:prstGeom>
      </xdr:spPr>
    </xdr:pic>
    <xdr:clientData/>
  </xdr:twoCellAnchor>
  <xdr:twoCellAnchor editAs="oneCell">
    <xdr:from>
      <xdr:col>75</xdr:col>
      <xdr:colOff>447924</xdr:colOff>
      <xdr:row>90</xdr:row>
      <xdr:rowOff>124460</xdr:rowOff>
    </xdr:from>
    <xdr:to>
      <xdr:col>96</xdr:col>
      <xdr:colOff>533786</xdr:colOff>
      <xdr:row>115</xdr:row>
      <xdr:rowOff>157480</xdr:rowOff>
    </xdr:to>
    <xdr:pic>
      <xdr:nvPicPr>
        <xdr:cNvPr id="20" name="Graphic 19">
          <a:extLst>
            <a:ext uri="{FF2B5EF4-FFF2-40B4-BE49-F238E27FC236}">
              <a16:creationId xmlns:a16="http://schemas.microsoft.com/office/drawing/2014/main" id="{5D781C8B-E757-BD98-C3BE-A6EFAD8CD7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96DAC541-7B7A-43D3-8B79-37D633B846F1}">
              <asvg:svgBlip xmlns:asvg="http://schemas.microsoft.com/office/drawing/2016/SVG/main" r:embed="rId20"/>
            </a:ext>
          </a:extLst>
        </a:blip>
        <a:stretch>
          <a:fillRect/>
        </a:stretch>
      </xdr:blipFill>
      <xdr:spPr>
        <a:xfrm>
          <a:off x="50708174" y="31271210"/>
          <a:ext cx="12754112" cy="7176770"/>
        </a:xfrm>
        <a:prstGeom prst="rect">
          <a:avLst/>
        </a:prstGeom>
      </xdr:spPr>
    </xdr:pic>
    <xdr:clientData/>
  </xdr:twoCellAnchor>
  <xdr:twoCellAnchor editAs="oneCell">
    <xdr:from>
      <xdr:col>101</xdr:col>
      <xdr:colOff>251460</xdr:colOff>
      <xdr:row>90</xdr:row>
      <xdr:rowOff>31094</xdr:rowOff>
    </xdr:from>
    <xdr:to>
      <xdr:col>122</xdr:col>
      <xdr:colOff>347980</xdr:colOff>
      <xdr:row>116</xdr:row>
      <xdr:rowOff>127000</xdr:rowOff>
    </xdr:to>
    <xdr:pic>
      <xdr:nvPicPr>
        <xdr:cNvPr id="21" name="Graphic 20">
          <a:extLst>
            <a:ext uri="{FF2B5EF4-FFF2-40B4-BE49-F238E27FC236}">
              <a16:creationId xmlns:a16="http://schemas.microsoft.com/office/drawing/2014/main" id="{935C631F-CC64-9741-1EC5-A2D920F57D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96DAC541-7B7A-43D3-8B79-37D633B846F1}">
              <asvg:svgBlip xmlns:asvg="http://schemas.microsoft.com/office/drawing/2016/SVG/main" r:embed="rId22"/>
            </a:ext>
          </a:extLst>
        </a:blip>
        <a:stretch>
          <a:fillRect/>
        </a:stretch>
      </xdr:blipFill>
      <xdr:spPr>
        <a:xfrm>
          <a:off x="66196210" y="31177844"/>
          <a:ext cx="12764770" cy="7525406"/>
        </a:xfrm>
        <a:prstGeom prst="rect">
          <a:avLst/>
        </a:prstGeom>
      </xdr:spPr>
    </xdr:pic>
    <xdr:clientData/>
  </xdr:twoCellAnchor>
  <xdr:twoCellAnchor editAs="oneCell">
    <xdr:from>
      <xdr:col>101</xdr:col>
      <xdr:colOff>219710</xdr:colOff>
      <xdr:row>119</xdr:row>
      <xdr:rowOff>104043</xdr:rowOff>
    </xdr:from>
    <xdr:to>
      <xdr:col>123</xdr:col>
      <xdr:colOff>254000</xdr:colOff>
      <xdr:row>145</xdr:row>
      <xdr:rowOff>152497</xdr:rowOff>
    </xdr:to>
    <xdr:pic>
      <xdr:nvPicPr>
        <xdr:cNvPr id="22" name="Graphic 21">
          <a:extLst>
            <a:ext uri="{FF2B5EF4-FFF2-40B4-BE49-F238E27FC236}">
              <a16:creationId xmlns:a16="http://schemas.microsoft.com/office/drawing/2014/main" id="{E6747E9B-CFEC-6015-93ED-25427F6496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96DAC541-7B7A-43D3-8B79-37D633B846F1}">
              <asvg:svgBlip xmlns:asvg="http://schemas.microsoft.com/office/drawing/2016/SVG/main" r:embed="rId24"/>
            </a:ext>
          </a:extLst>
        </a:blip>
        <a:stretch>
          <a:fillRect/>
        </a:stretch>
      </xdr:blipFill>
      <xdr:spPr>
        <a:xfrm>
          <a:off x="63148210" y="36616543"/>
          <a:ext cx="12607290" cy="6652454"/>
        </a:xfrm>
        <a:prstGeom prst="rect">
          <a:avLst/>
        </a:prstGeom>
      </xdr:spPr>
    </xdr:pic>
    <xdr:clientData/>
  </xdr:twoCellAnchor>
  <xdr:twoCellAnchor editAs="oneCell">
    <xdr:from>
      <xdr:col>102</xdr:col>
      <xdr:colOff>154940</xdr:colOff>
      <xdr:row>145</xdr:row>
      <xdr:rowOff>169768</xdr:rowOff>
    </xdr:from>
    <xdr:to>
      <xdr:col>123</xdr:col>
      <xdr:colOff>510540</xdr:colOff>
      <xdr:row>171</xdr:row>
      <xdr:rowOff>85502</xdr:rowOff>
    </xdr:to>
    <xdr:pic>
      <xdr:nvPicPr>
        <xdr:cNvPr id="23" name="Graphic 22">
          <a:extLst>
            <a:ext uri="{FF2B5EF4-FFF2-40B4-BE49-F238E27FC236}">
              <a16:creationId xmlns:a16="http://schemas.microsoft.com/office/drawing/2014/main" id="{3F5E8AB8-FADD-DE13-1F56-3ADB9EFC7F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96DAC541-7B7A-43D3-8B79-37D633B846F1}">
              <asvg:svgBlip xmlns:asvg="http://schemas.microsoft.com/office/drawing/2016/SVG/main" r:embed="rId26"/>
            </a:ext>
          </a:extLst>
        </a:blip>
        <a:stretch>
          <a:fillRect/>
        </a:stretch>
      </xdr:blipFill>
      <xdr:spPr>
        <a:xfrm>
          <a:off x="63654940" y="43286268"/>
          <a:ext cx="12357100" cy="6519734"/>
        </a:xfrm>
        <a:prstGeom prst="rect">
          <a:avLst/>
        </a:prstGeom>
      </xdr:spPr>
    </xdr:pic>
    <xdr:clientData/>
  </xdr:twoCellAnchor>
  <xdr:twoCellAnchor>
    <xdr:from>
      <xdr:col>69</xdr:col>
      <xdr:colOff>190500</xdr:colOff>
      <xdr:row>72</xdr:row>
      <xdr:rowOff>63500</xdr:rowOff>
    </xdr:from>
    <xdr:to>
      <xdr:col>75</xdr:col>
      <xdr:colOff>530437</xdr:colOff>
      <xdr:row>77</xdr:row>
      <xdr:rowOff>100753</xdr:rowOff>
    </xdr:to>
    <xdr:sp macro="" textlink="">
      <xdr:nvSpPr>
        <xdr:cNvPr id="24" name="Arrow: Right 23">
          <a:extLst>
            <a:ext uri="{FF2B5EF4-FFF2-40B4-BE49-F238E27FC236}">
              <a16:creationId xmlns:a16="http://schemas.microsoft.com/office/drawing/2014/main" id="{7290FE0A-30AF-4DD7-BEAB-574A04A2C037}"/>
            </a:ext>
          </a:extLst>
        </xdr:cNvPr>
        <xdr:cNvSpPr/>
      </xdr:nvSpPr>
      <xdr:spPr>
        <a:xfrm>
          <a:off x="44831000" y="24638000"/>
          <a:ext cx="3768937" cy="1307253"/>
        </a:xfrm>
        <a:prstGeom prst="rightArrow">
          <a:avLst/>
        </a:prstGeom>
        <a:solidFill>
          <a:schemeClr val="tx2">
            <a:lumMod val="50000"/>
            <a:lumOff val="50000"/>
          </a:schemeClr>
        </a:solidFill>
        <a:ln>
          <a:solidFill>
            <a:schemeClr val="tx2">
              <a:lumMod val="90000"/>
              <a:lumOff val="1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69</xdr:col>
      <xdr:colOff>444500</xdr:colOff>
      <xdr:row>104</xdr:row>
      <xdr:rowOff>2540</xdr:rowOff>
    </xdr:from>
    <xdr:to>
      <xdr:col>76</xdr:col>
      <xdr:colOff>212937</xdr:colOff>
      <xdr:row>109</xdr:row>
      <xdr:rowOff>39793</xdr:rowOff>
    </xdr:to>
    <xdr:sp macro="" textlink="">
      <xdr:nvSpPr>
        <xdr:cNvPr id="25" name="Arrow: Right 24">
          <a:extLst>
            <a:ext uri="{FF2B5EF4-FFF2-40B4-BE49-F238E27FC236}">
              <a16:creationId xmlns:a16="http://schemas.microsoft.com/office/drawing/2014/main" id="{6B25B00F-D7D1-4A87-A8AF-B4F1F23096F6}"/>
            </a:ext>
          </a:extLst>
        </xdr:cNvPr>
        <xdr:cNvSpPr/>
      </xdr:nvSpPr>
      <xdr:spPr>
        <a:xfrm>
          <a:off x="45085000" y="32705040"/>
          <a:ext cx="3768937" cy="1307253"/>
        </a:xfrm>
        <a:prstGeom prst="rightArrow">
          <a:avLst/>
        </a:prstGeom>
        <a:solidFill>
          <a:schemeClr val="tx2">
            <a:lumMod val="50000"/>
            <a:lumOff val="50000"/>
          </a:schemeClr>
        </a:solidFill>
        <a:ln>
          <a:solidFill>
            <a:schemeClr val="tx2">
              <a:lumMod val="90000"/>
              <a:lumOff val="1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6429092</xdr:colOff>
      <xdr:row>1</xdr:row>
      <xdr:rowOff>190500</xdr:rowOff>
    </xdr:from>
    <xdr:to>
      <xdr:col>7</xdr:col>
      <xdr:colOff>8300720</xdr:colOff>
      <xdr:row>3</xdr:row>
      <xdr:rowOff>486287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9D69E4D0-80B2-4BEA-97E9-DED8385BD1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04342" y="571500"/>
          <a:ext cx="1952908" cy="1845187"/>
        </a:xfrm>
        <a:prstGeom prst="rect">
          <a:avLst/>
        </a:prstGeom>
      </xdr:spPr>
    </xdr:pic>
    <xdr:clientData/>
  </xdr:twoCellAnchor>
  <xdr:twoCellAnchor editAs="oneCell">
    <xdr:from>
      <xdr:col>2</xdr:col>
      <xdr:colOff>1671322</xdr:colOff>
      <xdr:row>5</xdr:row>
      <xdr:rowOff>10794</xdr:rowOff>
    </xdr:from>
    <xdr:to>
      <xdr:col>3</xdr:col>
      <xdr:colOff>4318001</xdr:colOff>
      <xdr:row>14</xdr:row>
      <xdr:rowOff>379515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87BF90B-0ABB-2677-9284-8B3F4CCFE3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90155" y="3376294"/>
          <a:ext cx="4318846" cy="5702721"/>
        </a:xfrm>
        <a:prstGeom prst="rect">
          <a:avLst/>
        </a:prstGeom>
      </xdr:spPr>
    </xdr:pic>
    <xdr:clientData/>
  </xdr:twoCellAnchor>
  <xdr:twoCellAnchor>
    <xdr:from>
      <xdr:col>3</xdr:col>
      <xdr:colOff>76200</xdr:colOff>
      <xdr:row>14</xdr:row>
      <xdr:rowOff>38100</xdr:rowOff>
    </xdr:from>
    <xdr:to>
      <xdr:col>3</xdr:col>
      <xdr:colOff>4533900</xdr:colOff>
      <xdr:row>23</xdr:row>
      <xdr:rowOff>285750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56E82FCD-E370-4549-9C70-B5E63C4965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76200</xdr:colOff>
      <xdr:row>24</xdr:row>
      <xdr:rowOff>38100</xdr:rowOff>
    </xdr:from>
    <xdr:to>
      <xdr:col>3</xdr:col>
      <xdr:colOff>4533900</xdr:colOff>
      <xdr:row>33</xdr:row>
      <xdr:rowOff>285750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FEF13139-E251-4AF6-A0CC-4A3B4FD3E9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76200</xdr:colOff>
      <xdr:row>34</xdr:row>
      <xdr:rowOff>38100</xdr:rowOff>
    </xdr:from>
    <xdr:to>
      <xdr:col>3</xdr:col>
      <xdr:colOff>4533900</xdr:colOff>
      <xdr:row>43</xdr:row>
      <xdr:rowOff>285750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685977D4-3E2B-4952-A4F8-D76374EF6E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76200</xdr:colOff>
      <xdr:row>44</xdr:row>
      <xdr:rowOff>38100</xdr:rowOff>
    </xdr:from>
    <xdr:to>
      <xdr:col>4</xdr:col>
      <xdr:colOff>232833</xdr:colOff>
      <xdr:row>53</xdr:row>
      <xdr:rowOff>288290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F83291A5-0BC2-4E7A-87BD-A38E7DFB34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277503</xdr:colOff>
      <xdr:row>2</xdr:row>
      <xdr:rowOff>93110</xdr:rowOff>
    </xdr:from>
    <xdr:to>
      <xdr:col>1</xdr:col>
      <xdr:colOff>1215390</xdr:colOff>
      <xdr:row>5</xdr:row>
      <xdr:rowOff>62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AF7CFA3C-4F4E-46B7-9E7C-31291DF36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33" y="420770"/>
          <a:ext cx="936617" cy="921258"/>
        </a:xfrm>
        <a:prstGeom prst="rect">
          <a:avLst/>
        </a:prstGeom>
      </xdr:spPr>
    </xdr:pic>
    <xdr:clientData/>
  </xdr:twoCellAnchor>
  <xdr:twoCellAnchor editAs="oneCell">
    <xdr:from>
      <xdr:col>1</xdr:col>
      <xdr:colOff>208439</xdr:colOff>
      <xdr:row>40</xdr:row>
      <xdr:rowOff>127001</xdr:rowOff>
    </xdr:from>
    <xdr:to>
      <xdr:col>1</xdr:col>
      <xdr:colOff>1070427</xdr:colOff>
      <xdr:row>44</xdr:row>
      <xdr:rowOff>1936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72A9A0B4-59F5-4EE3-8B37-4EB6F5F95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7899" y="8100061"/>
          <a:ext cx="867068" cy="85960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63500</xdr:colOff>
      <xdr:row>1</xdr:row>
      <xdr:rowOff>119064</xdr:rowOff>
    </xdr:from>
    <xdr:ext cx="1009331" cy="976701"/>
    <xdr:pic>
      <xdr:nvPicPr>
        <xdr:cNvPr id="6" name="Picture 5">
          <a:extLst>
            <a:ext uri="{FF2B5EF4-FFF2-40B4-BE49-F238E27FC236}">
              <a16:creationId xmlns:a16="http://schemas.microsoft.com/office/drawing/2014/main" id="{7FA9DA5F-8384-4C2C-970C-742ABC5B2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37790" y="424711"/>
          <a:ext cx="1009331" cy="976701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63500</xdr:colOff>
      <xdr:row>1</xdr:row>
      <xdr:rowOff>119064</xdr:rowOff>
    </xdr:from>
    <xdr:ext cx="1009331" cy="976701"/>
    <xdr:pic>
      <xdr:nvPicPr>
        <xdr:cNvPr id="4" name="Picture 3">
          <a:extLst>
            <a:ext uri="{FF2B5EF4-FFF2-40B4-BE49-F238E27FC236}">
              <a16:creationId xmlns:a16="http://schemas.microsoft.com/office/drawing/2014/main" id="{A527F9DD-0D8E-4A74-9846-44CB99C828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50890" y="428944"/>
          <a:ext cx="1009331" cy="97670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jppr-my.sharepoint.com/personal/diaz_a_jp_pr_gov/Documents/2025/Proyecciones%202026-30/Tablas%20de%20Supuestos%20Proyecciones%20Econ&#243;micas%202026%20y%202030.xlsx" TargetMode="External"/><Relationship Id="rId1" Type="http://schemas.openxmlformats.org/officeDocument/2006/relationships/externalLinkPath" Target="Tablas%20de%20Supuestos%20Proyecciones%20Econ&#243;micas%202026%20y%20203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puestos (2025)"/>
      <sheetName val="Supuestos (26-27)"/>
      <sheetName val="Supuestos (26-30)"/>
    </sheetNames>
    <sheetDataSet>
      <sheetData sheetId="0" refreshError="1"/>
      <sheetData sheetId="1" refreshError="1"/>
      <sheetData sheetId="2">
        <row r="6">
          <cell r="M6" t="str">
            <v>optimista</v>
          </cell>
          <cell r="N6" t="str">
            <v>base</v>
          </cell>
          <cell r="O6" t="str">
            <v>pesimista</v>
          </cell>
        </row>
        <row r="7">
          <cell r="M7">
            <v>2.2999999999999998</v>
          </cell>
          <cell r="N7">
            <v>0.4</v>
          </cell>
          <cell r="O7">
            <v>-1.6</v>
          </cell>
        </row>
        <row r="12">
          <cell r="M12" t="str">
            <v>optimista</v>
          </cell>
          <cell r="N12" t="str">
            <v>base</v>
          </cell>
          <cell r="O12" t="str">
            <v>pesimista</v>
          </cell>
        </row>
        <row r="13">
          <cell r="M13">
            <v>1</v>
          </cell>
          <cell r="N13">
            <v>0.3</v>
          </cell>
          <cell r="O13">
            <v>-0.5</v>
          </cell>
        </row>
        <row r="17">
          <cell r="M17">
            <v>1</v>
          </cell>
          <cell r="N17">
            <v>0.3</v>
          </cell>
          <cell r="O17">
            <v>-0.6</v>
          </cell>
        </row>
        <row r="23">
          <cell r="M23">
            <v>0.4</v>
          </cell>
          <cell r="N23">
            <v>-0.4</v>
          </cell>
          <cell r="O23">
            <v>-1.1000000000000001</v>
          </cell>
        </row>
        <row r="27">
          <cell r="M27">
            <v>0.5</v>
          </cell>
          <cell r="N27">
            <v>-0.4</v>
          </cell>
          <cell r="O27">
            <v>-1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BD246-8637-49F5-95A2-2DE639AEE44D}">
  <sheetPr>
    <tabColor theme="5"/>
  </sheetPr>
  <dimension ref="A1:W51"/>
  <sheetViews>
    <sheetView tabSelected="1" zoomScale="80" zoomScaleNormal="80" workbookViewId="0">
      <selection activeCell="D2" sqref="D2"/>
    </sheetView>
  </sheetViews>
  <sheetFormatPr defaultColWidth="8.88671875" defaultRowHeight="14.4" x14ac:dyDescent="0.3"/>
  <cols>
    <col min="1" max="16384" width="8.88671875" style="25"/>
  </cols>
  <sheetData>
    <row r="1" spans="5:14" ht="7.95" customHeight="1" x14ac:dyDescent="0.3"/>
    <row r="2" spans="5:14" ht="14.55" customHeight="1" x14ac:dyDescent="0.3">
      <c r="E2" s="75" t="s">
        <v>26</v>
      </c>
      <c r="F2" s="75"/>
      <c r="G2" s="75"/>
      <c r="H2" s="75"/>
      <c r="I2" s="75"/>
      <c r="J2" s="75"/>
      <c r="K2" s="75"/>
      <c r="L2" s="75"/>
      <c r="M2" s="75"/>
      <c r="N2" s="75"/>
    </row>
    <row r="3" spans="5:14" ht="24.75" customHeight="1" x14ac:dyDescent="0.3">
      <c r="E3" s="75"/>
      <c r="F3" s="75"/>
      <c r="G3" s="75"/>
      <c r="H3" s="75"/>
      <c r="I3" s="75"/>
      <c r="J3" s="75"/>
      <c r="K3" s="75"/>
      <c r="L3" s="75"/>
      <c r="M3" s="75"/>
      <c r="N3" s="75"/>
    </row>
    <row r="19" spans="15:15" ht="15.6" x14ac:dyDescent="0.3">
      <c r="O19" s="26"/>
    </row>
    <row r="39" spans="1:18" ht="21.6" x14ac:dyDescent="0.5">
      <c r="E39" s="27"/>
      <c r="F39" s="27"/>
      <c r="G39" s="27"/>
      <c r="H39" s="27"/>
      <c r="I39" s="28"/>
      <c r="J39" s="27"/>
      <c r="K39" s="27"/>
      <c r="L39" s="27"/>
      <c r="M39" s="27"/>
      <c r="N39" s="27"/>
    </row>
    <row r="40" spans="1:18" ht="24" x14ac:dyDescent="0.5">
      <c r="E40" s="27"/>
      <c r="F40" s="27"/>
      <c r="G40" s="27"/>
      <c r="H40" s="27"/>
      <c r="I40" s="28"/>
      <c r="J40" s="27"/>
      <c r="K40" s="27"/>
      <c r="L40" s="27"/>
      <c r="M40" s="27"/>
      <c r="N40" s="27"/>
      <c r="R40" s="29"/>
    </row>
    <row r="41" spans="1:18" ht="25.5" customHeight="1" x14ac:dyDescent="0.5">
      <c r="A41" s="73"/>
      <c r="E41" s="27"/>
      <c r="F41" s="27"/>
      <c r="G41" s="27"/>
      <c r="H41" s="27"/>
      <c r="I41" s="28"/>
      <c r="J41" s="27"/>
      <c r="K41" s="27"/>
      <c r="L41" s="27"/>
      <c r="M41" s="27"/>
      <c r="N41" s="27"/>
    </row>
    <row r="42" spans="1:18" ht="28.95" customHeight="1" x14ac:dyDescent="0.5">
      <c r="E42" s="27"/>
      <c r="F42" s="27"/>
      <c r="G42" s="27"/>
      <c r="H42" s="27"/>
      <c r="I42" s="28"/>
      <c r="J42" s="27"/>
      <c r="K42" s="27"/>
      <c r="L42" s="27"/>
      <c r="M42" s="27"/>
      <c r="N42" s="27"/>
    </row>
    <row r="43" spans="1:18" ht="21.6" x14ac:dyDescent="0.5">
      <c r="E43" s="27"/>
      <c r="F43" s="27"/>
      <c r="L43" s="27"/>
      <c r="M43" s="27"/>
      <c r="N43" s="27"/>
    </row>
    <row r="44" spans="1:18" ht="24" x14ac:dyDescent="0.5">
      <c r="E44" s="27"/>
      <c r="F44" s="27"/>
      <c r="L44" s="27"/>
      <c r="M44" s="27"/>
      <c r="N44" s="27"/>
      <c r="P44" s="29"/>
    </row>
    <row r="45" spans="1:18" ht="24" x14ac:dyDescent="0.5">
      <c r="E45" s="27"/>
      <c r="F45" s="27"/>
      <c r="L45" s="27"/>
      <c r="M45" s="27"/>
      <c r="N45" s="27"/>
      <c r="P45" s="30"/>
    </row>
    <row r="46" spans="1:18" ht="24" x14ac:dyDescent="0.5">
      <c r="E46" s="27"/>
      <c r="F46" s="27"/>
      <c r="L46" s="27"/>
      <c r="M46" s="27"/>
      <c r="N46" s="27"/>
      <c r="P46" s="30"/>
    </row>
    <row r="47" spans="1:18" ht="21.6" x14ac:dyDescent="0.5">
      <c r="E47" s="27"/>
      <c r="F47" s="27"/>
      <c r="L47" s="27"/>
      <c r="M47" s="27"/>
      <c r="N47" s="27"/>
    </row>
    <row r="49" spans="1:23" ht="21.6" x14ac:dyDescent="0.3">
      <c r="A49" s="31" t="s">
        <v>34</v>
      </c>
    </row>
    <row r="50" spans="1:23" ht="21.6" x14ac:dyDescent="0.5">
      <c r="B50" s="32" t="s">
        <v>143</v>
      </c>
    </row>
    <row r="51" spans="1:23" ht="24.6" x14ac:dyDescent="0.55000000000000004">
      <c r="B51" s="238" t="s">
        <v>144</v>
      </c>
      <c r="C51" s="236"/>
      <c r="D51" s="236"/>
      <c r="E51" s="236"/>
      <c r="F51" s="236"/>
      <c r="G51" s="236"/>
      <c r="H51" s="236"/>
      <c r="I51" s="236"/>
      <c r="J51" s="236"/>
      <c r="K51" s="236"/>
      <c r="L51" s="236"/>
      <c r="M51" s="236"/>
      <c r="N51" s="236"/>
      <c r="O51" s="236"/>
      <c r="P51" s="237"/>
      <c r="Q51" s="237"/>
      <c r="R51" s="237"/>
      <c r="S51" s="235"/>
      <c r="T51" s="235"/>
      <c r="U51" s="235"/>
      <c r="V51" s="235"/>
      <c r="W51" s="235"/>
    </row>
  </sheetData>
  <mergeCells count="1">
    <mergeCell ref="E2:N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CD1E4-07B9-4F7F-9843-CAD38215898C}">
  <sheetPr>
    <tabColor theme="6" tint="0.79998168889431442"/>
  </sheetPr>
  <dimension ref="A1:B10"/>
  <sheetViews>
    <sheetView workbookViewId="0"/>
  </sheetViews>
  <sheetFormatPr defaultColWidth="8.77734375" defaultRowHeight="14.4" x14ac:dyDescent="0.3"/>
  <cols>
    <col min="1" max="16384" width="8.77734375" style="25"/>
  </cols>
  <sheetData>
    <row r="1" spans="1:2" ht="26.4" x14ac:dyDescent="0.3">
      <c r="A1" s="72" t="s">
        <v>30</v>
      </c>
    </row>
    <row r="3" spans="1:2" ht="24" x14ac:dyDescent="0.85">
      <c r="A3" s="63" t="s">
        <v>140</v>
      </c>
      <c r="B3" s="26"/>
    </row>
    <row r="4" spans="1:2" ht="24" x14ac:dyDescent="0.85">
      <c r="A4" s="63"/>
      <c r="B4" s="234" t="s">
        <v>142</v>
      </c>
    </row>
    <row r="5" spans="1:2" ht="24" x14ac:dyDescent="0.85">
      <c r="A5" s="63"/>
      <c r="B5" s="234"/>
    </row>
    <row r="6" spans="1:2" ht="24" x14ac:dyDescent="0.85">
      <c r="A6" s="63" t="s">
        <v>31</v>
      </c>
      <c r="B6" s="26"/>
    </row>
    <row r="7" spans="1:2" ht="10.050000000000001" customHeight="1" x14ac:dyDescent="0.3">
      <c r="A7" s="26"/>
      <c r="B7" s="26"/>
    </row>
    <row r="8" spans="1:2" ht="20.399999999999999" x14ac:dyDescent="0.7">
      <c r="A8" s="64" t="s">
        <v>32</v>
      </c>
      <c r="B8" s="26"/>
    </row>
    <row r="9" spans="1:2" ht="20.399999999999999" x14ac:dyDescent="0.7">
      <c r="A9" s="64" t="s">
        <v>33</v>
      </c>
      <c r="B9" s="26"/>
    </row>
    <row r="10" spans="1:2" ht="20.399999999999999" x14ac:dyDescent="0.7">
      <c r="A10" s="65" t="s">
        <v>141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E8BF2-E779-473E-A223-6661520949B8}">
  <sheetPr>
    <tabColor theme="5" tint="0.59999389629810485"/>
  </sheetPr>
  <dimension ref="A1:L17"/>
  <sheetViews>
    <sheetView workbookViewId="0"/>
  </sheetViews>
  <sheetFormatPr defaultColWidth="9.109375" defaultRowHeight="14.4" x14ac:dyDescent="0.3"/>
  <cols>
    <col min="1" max="16384" width="9.109375" style="25"/>
  </cols>
  <sheetData>
    <row r="1" spans="1:12" ht="20.399999999999999" x14ac:dyDescent="0.3">
      <c r="A1" s="66" t="s">
        <v>145</v>
      </c>
    </row>
    <row r="2" spans="1:12" ht="19.95" customHeight="1" x14ac:dyDescent="0.3">
      <c r="A2" s="33"/>
    </row>
    <row r="3" spans="1:12" s="26" customFormat="1" ht="18" x14ac:dyDescent="0.3">
      <c r="A3" s="69" t="s">
        <v>139</v>
      </c>
      <c r="B3" s="70"/>
      <c r="C3" s="70"/>
      <c r="D3" s="70"/>
      <c r="E3" s="70"/>
      <c r="F3" s="70"/>
      <c r="G3" s="70"/>
    </row>
    <row r="4" spans="1:12" ht="13.5" customHeight="1" x14ac:dyDescent="0.3">
      <c r="A4" s="34"/>
    </row>
    <row r="5" spans="1:12" ht="13.95" customHeight="1" x14ac:dyDescent="0.3">
      <c r="A5" s="35"/>
    </row>
    <row r="6" spans="1:12" s="26" customFormat="1" ht="18" x14ac:dyDescent="0.3">
      <c r="A6" s="69" t="s">
        <v>27</v>
      </c>
      <c r="B6" s="70"/>
      <c r="C6" s="70"/>
      <c r="D6" s="70"/>
      <c r="E6" s="70"/>
      <c r="F6" s="70"/>
      <c r="G6" s="70"/>
    </row>
    <row r="7" spans="1:12" ht="13.5" customHeight="1" x14ac:dyDescent="0.3">
      <c r="A7" s="34"/>
    </row>
    <row r="8" spans="1:12" ht="13.95" customHeight="1" x14ac:dyDescent="0.3">
      <c r="A8" s="35"/>
    </row>
    <row r="9" spans="1:12" s="26" customFormat="1" ht="18" x14ac:dyDescent="0.3">
      <c r="A9" s="69" t="s">
        <v>133</v>
      </c>
      <c r="B9" s="70"/>
      <c r="C9" s="70"/>
      <c r="D9" s="70"/>
      <c r="E9" s="70"/>
      <c r="F9" s="70"/>
      <c r="G9" s="70"/>
    </row>
    <row r="10" spans="1:12" ht="13.5" customHeight="1" x14ac:dyDescent="0.3">
      <c r="A10" s="34"/>
    </row>
    <row r="11" spans="1:12" ht="13.95" customHeight="1" x14ac:dyDescent="0.3">
      <c r="A11" s="35"/>
    </row>
    <row r="12" spans="1:12" s="26" customFormat="1" ht="18" x14ac:dyDescent="0.3">
      <c r="A12" s="69" t="s">
        <v>134</v>
      </c>
      <c r="B12" s="70"/>
      <c r="C12" s="70"/>
      <c r="D12" s="70"/>
      <c r="E12" s="70"/>
      <c r="F12" s="70"/>
      <c r="G12" s="70"/>
    </row>
    <row r="13" spans="1:12" ht="16.8" x14ac:dyDescent="0.3">
      <c r="A13" s="71" t="s">
        <v>28</v>
      </c>
    </row>
    <row r="14" spans="1:12" ht="12.45" customHeight="1" x14ac:dyDescent="0.3"/>
    <row r="15" spans="1:12" ht="11.7" customHeight="1" x14ac:dyDescent="0.4">
      <c r="A15" s="36"/>
      <c r="L15" s="68"/>
    </row>
    <row r="16" spans="1:12" s="26" customFormat="1" ht="18" x14ac:dyDescent="0.3">
      <c r="A16" s="69" t="s">
        <v>135</v>
      </c>
      <c r="B16" s="70"/>
      <c r="C16" s="70"/>
      <c r="D16" s="70"/>
      <c r="E16" s="70"/>
      <c r="F16" s="70"/>
      <c r="G16" s="70"/>
      <c r="H16" s="70"/>
      <c r="I16" s="70"/>
    </row>
    <row r="17" spans="1:1" ht="16.8" x14ac:dyDescent="0.3">
      <c r="A17" s="71" t="s">
        <v>28</v>
      </c>
    </row>
  </sheetData>
  <hyperlinks>
    <hyperlink ref="A12" location="CONSTANTES!A1" display="TABLA 3 - PROYECCIONES A PRECIOS CONSTANTES " xr:uid="{6F90D88C-33DA-4327-A760-0DC6F598B97B}"/>
    <hyperlink ref="A16" location="CORRIENTES!A1" display="TABLA 4 - PROYECCIONES A CORTO PLAZO PRECIOS CORRIENTES" xr:uid="{1957E81F-0C20-4546-966A-2107CE0E8B0F}"/>
    <hyperlink ref="A6" location="Supuestos!A1" display="TABLA 1 - SUPUESTOS DE LAS PROYECCIONES " xr:uid="{30386226-4A12-4076-8C8B-8657B6770C3E}"/>
    <hyperlink ref="A9" location="'VARIABLES EXÓGENAS'!A1" display="TABLA 2 - VARIABLES EXÓGENAS " xr:uid="{C32F7F25-9E5D-40A0-B63D-E02036D1D665}"/>
    <hyperlink ref="A3" location="METODOLOGÍA!A1" display="METODOLOGÍA" xr:uid="{1BCC1700-D1C3-4951-9136-B42BDAD60C2F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2B1B6-8C77-4BEF-9785-4AF378BC0124}">
  <sheetPr>
    <tabColor theme="7" tint="0.39997558519241921"/>
  </sheetPr>
  <dimension ref="A1:N23"/>
  <sheetViews>
    <sheetView zoomScale="20" zoomScaleNormal="20" workbookViewId="0">
      <selection activeCell="B22" sqref="B22"/>
    </sheetView>
  </sheetViews>
  <sheetFormatPr defaultColWidth="8.6640625" defaultRowHeight="21.6" x14ac:dyDescent="0.3"/>
  <cols>
    <col min="1" max="1" width="18.77734375" style="3" customWidth="1"/>
    <col min="2" max="2" width="17.88671875" style="3" customWidth="1"/>
    <col min="3" max="3" width="8.6640625" style="3"/>
    <col min="4" max="4" width="15.21875" style="3" customWidth="1"/>
    <col min="5" max="5" width="9" style="3" bestFit="1" customWidth="1"/>
    <col min="6" max="6" width="26.88671875" style="3" customWidth="1"/>
    <col min="7" max="7" width="18.44140625" style="3" customWidth="1"/>
    <col min="8" max="8" width="27.88671875" style="3" customWidth="1"/>
    <col min="9" max="13" width="8.6640625" style="3"/>
    <col min="14" max="14" width="9.44140625" style="3" customWidth="1"/>
    <col min="15" max="16384" width="8.6640625" style="3"/>
  </cols>
  <sheetData>
    <row r="1" spans="1:14" x14ac:dyDescent="0.3">
      <c r="A1" s="67"/>
    </row>
    <row r="2" spans="1:14" x14ac:dyDescent="0.3">
      <c r="N2" s="6"/>
    </row>
    <row r="5" spans="1:14" ht="58.5" customHeight="1" x14ac:dyDescent="0.7">
      <c r="D5" s="7"/>
      <c r="E5" s="7"/>
      <c r="F5" s="7"/>
      <c r="G5" s="7"/>
      <c r="H5" s="7"/>
      <c r="I5" s="7"/>
    </row>
    <row r="6" spans="1:14" ht="42.6" customHeight="1" x14ac:dyDescent="0.7">
      <c r="D6" s="7"/>
      <c r="E6" s="7"/>
      <c r="F6" s="8"/>
      <c r="G6" s="8"/>
      <c r="H6" s="8"/>
      <c r="I6" s="7"/>
    </row>
    <row r="7" spans="1:14" ht="30.6" x14ac:dyDescent="0.7">
      <c r="D7" s="7"/>
      <c r="E7" s="7"/>
      <c r="F7" s="9"/>
      <c r="G7" s="9"/>
      <c r="H7" s="9"/>
      <c r="I7" s="7"/>
    </row>
    <row r="8" spans="1:14" ht="45.6" customHeight="1" x14ac:dyDescent="0.7">
      <c r="D8" s="7"/>
      <c r="E8" s="7"/>
      <c r="F8" s="7"/>
      <c r="G8" s="7"/>
      <c r="H8" s="7"/>
      <c r="I8" s="7"/>
    </row>
    <row r="9" spans="1:14" ht="45.6" customHeight="1" x14ac:dyDescent="0.7">
      <c r="D9" s="7"/>
      <c r="E9" s="7"/>
      <c r="F9" s="7"/>
      <c r="G9" s="7"/>
      <c r="H9" s="7"/>
      <c r="I9" s="7"/>
    </row>
    <row r="10" spans="1:14" ht="45.6" customHeight="1" x14ac:dyDescent="0.7">
      <c r="D10" s="7"/>
      <c r="E10" s="7"/>
      <c r="F10" s="7"/>
      <c r="G10" s="7"/>
      <c r="H10" s="7"/>
      <c r="I10" s="7"/>
    </row>
    <row r="11" spans="1:14" ht="42.6" customHeight="1" x14ac:dyDescent="0.7">
      <c r="D11" s="7"/>
      <c r="E11" s="7"/>
      <c r="F11" s="7"/>
      <c r="G11" s="7"/>
      <c r="H11" s="7"/>
      <c r="I11" s="7"/>
    </row>
    <row r="12" spans="1:14" ht="42.6" customHeight="1" x14ac:dyDescent="0.7">
      <c r="D12" s="7"/>
      <c r="E12" s="7"/>
      <c r="F12" s="8"/>
      <c r="G12" s="8"/>
      <c r="H12" s="8"/>
      <c r="I12" s="7"/>
    </row>
    <row r="13" spans="1:14" ht="42.6" customHeight="1" x14ac:dyDescent="0.7">
      <c r="D13" s="7"/>
      <c r="E13" s="7"/>
      <c r="F13" s="8"/>
      <c r="G13" s="8"/>
      <c r="H13" s="8"/>
      <c r="I13" s="7"/>
    </row>
    <row r="14" spans="1:14" ht="67.5" customHeight="1" x14ac:dyDescent="0.7">
      <c r="D14" s="7"/>
      <c r="E14" s="7"/>
      <c r="F14" s="9"/>
      <c r="G14" s="9"/>
      <c r="H14" s="9"/>
      <c r="I14" s="7"/>
    </row>
    <row r="16" spans="1:14" x14ac:dyDescent="0.3">
      <c r="D16" s="10"/>
      <c r="E16" s="10"/>
      <c r="F16" s="10"/>
    </row>
    <row r="17" spans="4:6" ht="42.6" customHeight="1" x14ac:dyDescent="0.3">
      <c r="D17" s="11"/>
      <c r="E17" s="11"/>
      <c r="F17" s="11"/>
    </row>
    <row r="18" spans="4:6" ht="42.6" customHeight="1" x14ac:dyDescent="0.3"/>
    <row r="19" spans="4:6" ht="42.6" customHeight="1" x14ac:dyDescent="0.3"/>
    <row r="20" spans="4:6" ht="42.6" customHeight="1" x14ac:dyDescent="0.3"/>
    <row r="21" spans="4:6" ht="42.6" customHeight="1" x14ac:dyDescent="0.3"/>
    <row r="22" spans="4:6" ht="42.6" customHeight="1" x14ac:dyDescent="0.3"/>
    <row r="23" spans="4:6" ht="94.2" customHeight="1" x14ac:dyDescent="0.3"/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8F7D0-7899-4339-B2E5-BDBA91F52EF2}">
  <sheetPr>
    <tabColor theme="7" tint="0.39997558519241921"/>
  </sheetPr>
  <dimension ref="A1:T55"/>
  <sheetViews>
    <sheetView zoomScale="30" zoomScaleNormal="30" workbookViewId="0"/>
  </sheetViews>
  <sheetFormatPr defaultColWidth="8.6640625" defaultRowHeight="21.6" x14ac:dyDescent="0.3"/>
  <cols>
    <col min="1" max="1" width="18.77734375" style="3" customWidth="1"/>
    <col min="2" max="2" width="17.88671875" style="3" customWidth="1"/>
    <col min="3" max="3" width="24.33203125" style="3" customWidth="1"/>
    <col min="4" max="4" width="69.6640625" style="3" customWidth="1"/>
    <col min="5" max="5" width="7.109375" style="3" customWidth="1"/>
    <col min="6" max="6" width="77" style="3" customWidth="1"/>
    <col min="7" max="7" width="4.5546875" style="3" customWidth="1"/>
    <col min="8" max="8" width="148.5546875" style="3" customWidth="1"/>
    <col min="9" max="9" width="8.6640625" style="3"/>
    <col min="10" max="10" width="15.21875" style="3" customWidth="1"/>
    <col min="11" max="11" width="9" style="3" bestFit="1" customWidth="1"/>
    <col min="12" max="12" width="26.88671875" style="3" customWidth="1"/>
    <col min="13" max="13" width="18.44140625" style="3" customWidth="1"/>
    <col min="14" max="14" width="27.88671875" style="3" customWidth="1"/>
    <col min="15" max="19" width="8.6640625" style="3"/>
    <col min="20" max="20" width="9.44140625" style="3" customWidth="1"/>
    <col min="21" max="16384" width="8.6640625" style="3"/>
  </cols>
  <sheetData>
    <row r="1" spans="1:20" ht="31.2" thickBot="1" x14ac:dyDescent="0.35">
      <c r="A1" s="67"/>
      <c r="C1" s="1"/>
      <c r="D1" s="2"/>
      <c r="E1" s="2"/>
      <c r="F1" s="2"/>
      <c r="G1" s="2"/>
    </row>
    <row r="2" spans="1:20" ht="69" x14ac:dyDescent="0.3">
      <c r="C2" s="79" t="s">
        <v>35</v>
      </c>
      <c r="D2" s="4"/>
      <c r="E2" s="4"/>
      <c r="F2" s="4"/>
      <c r="G2" s="4"/>
      <c r="H2" s="4"/>
      <c r="T2" s="6"/>
    </row>
    <row r="3" spans="1:20" ht="53.4" x14ac:dyDescent="0.3">
      <c r="C3" s="80" t="s">
        <v>36</v>
      </c>
      <c r="D3" s="37"/>
      <c r="E3" s="37"/>
      <c r="F3" s="37"/>
      <c r="G3" s="37"/>
      <c r="H3" s="37"/>
    </row>
    <row r="4" spans="1:20" ht="53.4" x14ac:dyDescent="0.3">
      <c r="C4" s="80" t="s">
        <v>19</v>
      </c>
      <c r="D4" s="37"/>
      <c r="E4" s="37"/>
      <c r="F4" s="37"/>
      <c r="G4" s="37"/>
      <c r="H4" s="37"/>
    </row>
    <row r="5" spans="1:20" ht="58.5" customHeight="1" x14ac:dyDescent="0.7">
      <c r="C5" s="81" t="s">
        <v>0</v>
      </c>
      <c r="D5" s="82" t="s">
        <v>1</v>
      </c>
      <c r="E5" s="83"/>
      <c r="F5" s="84" t="s">
        <v>37</v>
      </c>
      <c r="G5" s="84"/>
      <c r="H5" s="84"/>
      <c r="J5" s="7"/>
      <c r="K5" s="7"/>
      <c r="L5" s="7"/>
      <c r="M5" s="7"/>
      <c r="N5" s="7"/>
      <c r="O5" s="7"/>
    </row>
    <row r="6" spans="1:20" ht="42.6" customHeight="1" x14ac:dyDescent="0.7">
      <c r="C6" s="85">
        <v>2026</v>
      </c>
      <c r="D6" s="76"/>
      <c r="E6" s="38" t="s">
        <v>2</v>
      </c>
      <c r="F6" s="39" t="s">
        <v>38</v>
      </c>
      <c r="G6" s="40" t="s">
        <v>2</v>
      </c>
      <c r="H6" s="39" t="s">
        <v>39</v>
      </c>
      <c r="J6" s="7"/>
      <c r="K6" s="7"/>
      <c r="L6" s="8"/>
      <c r="M6" s="8"/>
      <c r="N6" s="8"/>
      <c r="O6" s="7"/>
    </row>
    <row r="7" spans="1:20" ht="45.6" x14ac:dyDescent="0.7">
      <c r="C7" s="85"/>
      <c r="D7" s="76"/>
      <c r="E7" s="38" t="s">
        <v>2</v>
      </c>
      <c r="F7" s="39" t="s">
        <v>40</v>
      </c>
      <c r="G7" s="40" t="s">
        <v>2</v>
      </c>
      <c r="H7" s="86" t="s">
        <v>41</v>
      </c>
      <c r="J7" s="7"/>
      <c r="K7" s="7"/>
      <c r="L7" s="9"/>
      <c r="M7" s="9"/>
      <c r="N7" s="9"/>
      <c r="O7" s="7"/>
    </row>
    <row r="8" spans="1:20" ht="45.6" customHeight="1" x14ac:dyDescent="0.7">
      <c r="C8" s="85"/>
      <c r="D8" s="76"/>
      <c r="E8" s="38" t="s">
        <v>2</v>
      </c>
      <c r="F8" s="39" t="s">
        <v>42</v>
      </c>
      <c r="G8" s="43" t="s">
        <v>2</v>
      </c>
      <c r="H8" s="86" t="s">
        <v>43</v>
      </c>
      <c r="J8" s="7"/>
      <c r="K8" s="7"/>
      <c r="L8" s="7"/>
      <c r="M8" s="7"/>
      <c r="N8" s="7"/>
      <c r="O8" s="7"/>
    </row>
    <row r="9" spans="1:20" ht="45.6" customHeight="1" x14ac:dyDescent="0.7">
      <c r="C9" s="85"/>
      <c r="D9" s="76"/>
      <c r="E9" s="38" t="s">
        <v>2</v>
      </c>
      <c r="F9" s="39" t="s">
        <v>44</v>
      </c>
      <c r="G9" s="43" t="s">
        <v>2</v>
      </c>
      <c r="H9" s="86" t="s">
        <v>45</v>
      </c>
      <c r="J9" s="7"/>
      <c r="K9" s="7"/>
      <c r="L9" s="7"/>
      <c r="M9" s="7"/>
      <c r="N9" s="7"/>
      <c r="O9" s="7"/>
    </row>
    <row r="10" spans="1:20" ht="45.6" customHeight="1" x14ac:dyDescent="0.7">
      <c r="C10" s="85"/>
      <c r="D10" s="76"/>
      <c r="E10" s="38" t="s">
        <v>2</v>
      </c>
      <c r="F10" s="39" t="s">
        <v>46</v>
      </c>
      <c r="G10" s="43" t="s">
        <v>2</v>
      </c>
      <c r="H10" s="39" t="s">
        <v>47</v>
      </c>
      <c r="J10" s="7"/>
      <c r="K10" s="7"/>
      <c r="L10" s="7"/>
      <c r="M10" s="7"/>
      <c r="N10" s="7"/>
      <c r="O10" s="7"/>
    </row>
    <row r="11" spans="1:20" ht="42.6" customHeight="1" x14ac:dyDescent="0.7">
      <c r="C11" s="85"/>
      <c r="D11" s="76"/>
      <c r="E11" s="38" t="s">
        <v>2</v>
      </c>
      <c r="F11" s="39" t="s">
        <v>48</v>
      </c>
      <c r="G11" s="40" t="s">
        <v>2</v>
      </c>
      <c r="H11" s="39" t="s">
        <v>20</v>
      </c>
      <c r="J11" s="7"/>
      <c r="K11" s="7"/>
      <c r="L11" s="7"/>
      <c r="M11" s="7"/>
      <c r="N11" s="7"/>
      <c r="O11" s="7"/>
    </row>
    <row r="12" spans="1:20" ht="42.6" customHeight="1" x14ac:dyDescent="0.7">
      <c r="C12" s="85"/>
      <c r="D12" s="76"/>
      <c r="E12" s="38" t="s">
        <v>2</v>
      </c>
      <c r="F12" s="44" t="s">
        <v>17</v>
      </c>
      <c r="G12" s="40"/>
      <c r="H12" s="39"/>
      <c r="J12" s="7"/>
      <c r="K12" s="7"/>
      <c r="L12" s="8"/>
      <c r="M12" s="8"/>
      <c r="N12" s="8"/>
      <c r="O12" s="7"/>
    </row>
    <row r="13" spans="1:20" ht="42.6" customHeight="1" x14ac:dyDescent="0.7">
      <c r="C13" s="85"/>
      <c r="D13" s="76"/>
      <c r="E13" s="38" t="s">
        <v>2</v>
      </c>
      <c r="F13" s="44" t="s">
        <v>49</v>
      </c>
      <c r="G13" s="40"/>
      <c r="H13" s="39"/>
      <c r="J13" s="7"/>
      <c r="K13" s="7"/>
      <c r="L13" s="8"/>
      <c r="M13" s="8"/>
      <c r="N13" s="8"/>
      <c r="O13" s="7"/>
    </row>
    <row r="14" spans="1:20" ht="67.5" customHeight="1" x14ac:dyDescent="0.7">
      <c r="C14" s="87"/>
      <c r="D14" s="74"/>
      <c r="E14" s="38"/>
      <c r="F14" s="37"/>
      <c r="G14" s="42"/>
      <c r="H14" s="37"/>
      <c r="J14" s="7"/>
      <c r="K14" s="7"/>
      <c r="L14" s="9"/>
      <c r="M14" s="9"/>
      <c r="N14" s="9"/>
      <c r="O14" s="7"/>
    </row>
    <row r="15" spans="1:20" ht="42.6" x14ac:dyDescent="0.3">
      <c r="C15" s="88"/>
      <c r="D15" s="88"/>
      <c r="E15" s="38"/>
      <c r="F15" s="41"/>
      <c r="G15" s="42"/>
      <c r="H15" s="89"/>
    </row>
    <row r="16" spans="1:20" ht="85.2" x14ac:dyDescent="0.3">
      <c r="C16" s="85">
        <v>2027</v>
      </c>
      <c r="D16" s="76">
        <v>0.5</v>
      </c>
      <c r="E16" s="38" t="s">
        <v>2</v>
      </c>
      <c r="F16" s="39" t="s">
        <v>21</v>
      </c>
      <c r="G16" s="43" t="s">
        <v>2</v>
      </c>
      <c r="H16" s="39" t="s">
        <v>50</v>
      </c>
      <c r="J16" s="10"/>
      <c r="K16" s="10"/>
      <c r="L16" s="10"/>
    </row>
    <row r="17" spans="3:12" ht="42.6" customHeight="1" x14ac:dyDescent="0.3">
      <c r="C17" s="85"/>
      <c r="D17" s="76"/>
      <c r="E17" s="38" t="s">
        <v>2</v>
      </c>
      <c r="F17" s="39" t="s">
        <v>22</v>
      </c>
      <c r="G17" s="43" t="s">
        <v>2</v>
      </c>
      <c r="H17" s="86" t="s">
        <v>51</v>
      </c>
      <c r="J17" s="11"/>
      <c r="K17" s="11"/>
      <c r="L17" s="11"/>
    </row>
    <row r="18" spans="3:12" ht="42.6" customHeight="1" x14ac:dyDescent="1.45">
      <c r="C18" s="85"/>
      <c r="D18" s="76"/>
      <c r="E18" s="38" t="s">
        <v>2</v>
      </c>
      <c r="F18" s="90" t="s">
        <v>23</v>
      </c>
      <c r="G18" s="43" t="s">
        <v>2</v>
      </c>
      <c r="H18" s="86" t="s">
        <v>52</v>
      </c>
    </row>
    <row r="19" spans="3:12" ht="42.6" customHeight="1" x14ac:dyDescent="0.3">
      <c r="C19" s="85"/>
      <c r="D19" s="76"/>
      <c r="E19" s="38" t="s">
        <v>2</v>
      </c>
      <c r="F19" s="39" t="s">
        <v>53</v>
      </c>
      <c r="G19" s="43" t="s">
        <v>2</v>
      </c>
      <c r="H19" s="86" t="s">
        <v>54</v>
      </c>
    </row>
    <row r="20" spans="3:12" ht="42.6" customHeight="1" x14ac:dyDescent="0.3">
      <c r="C20" s="85"/>
      <c r="D20" s="76"/>
      <c r="E20" s="38" t="s">
        <v>2</v>
      </c>
      <c r="F20" s="39" t="s">
        <v>55</v>
      </c>
      <c r="G20" s="43" t="s">
        <v>2</v>
      </c>
      <c r="H20" s="39" t="s">
        <v>20</v>
      </c>
    </row>
    <row r="21" spans="3:12" ht="42.6" customHeight="1" x14ac:dyDescent="0.3">
      <c r="C21" s="85"/>
      <c r="D21" s="76"/>
      <c r="E21" s="38" t="s">
        <v>2</v>
      </c>
      <c r="F21" s="44" t="s">
        <v>24</v>
      </c>
      <c r="G21" s="43" t="s">
        <v>2</v>
      </c>
      <c r="H21" s="44" t="s">
        <v>16</v>
      </c>
    </row>
    <row r="22" spans="3:12" ht="42.6" customHeight="1" x14ac:dyDescent="0.3">
      <c r="C22" s="85"/>
      <c r="D22" s="76"/>
      <c r="E22" s="38"/>
      <c r="F22" s="39"/>
      <c r="G22" s="40"/>
      <c r="H22" s="44"/>
    </row>
    <row r="23" spans="3:12" ht="94.2" customHeight="1" x14ac:dyDescent="0.3">
      <c r="C23" s="85"/>
      <c r="D23" s="76"/>
      <c r="E23" s="38"/>
      <c r="F23" s="44"/>
      <c r="G23" s="40"/>
      <c r="H23" s="91"/>
    </row>
    <row r="24" spans="3:12" ht="42.6" x14ac:dyDescent="0.3">
      <c r="C24" s="85"/>
      <c r="D24" s="76"/>
      <c r="E24" s="89"/>
      <c r="F24" s="92"/>
      <c r="G24" s="92"/>
      <c r="H24" s="89"/>
    </row>
    <row r="25" spans="3:12" ht="42.6" x14ac:dyDescent="0.3">
      <c r="C25" s="88"/>
      <c r="D25" s="88"/>
      <c r="E25" s="38"/>
      <c r="F25" s="41"/>
      <c r="G25" s="42"/>
      <c r="H25" s="89"/>
    </row>
    <row r="26" spans="3:12" ht="85.2" x14ac:dyDescent="0.3">
      <c r="C26" s="85">
        <v>2028</v>
      </c>
      <c r="D26" s="76">
        <v>0.5</v>
      </c>
      <c r="E26" s="38" t="s">
        <v>2</v>
      </c>
      <c r="F26" s="39" t="s">
        <v>56</v>
      </c>
      <c r="G26" s="43" t="s">
        <v>2</v>
      </c>
      <c r="H26" s="39" t="s">
        <v>57</v>
      </c>
    </row>
    <row r="27" spans="3:12" ht="45.6" x14ac:dyDescent="0.3">
      <c r="C27" s="85"/>
      <c r="D27" s="76"/>
      <c r="E27" s="38" t="s">
        <v>2</v>
      </c>
      <c r="F27" s="39" t="s">
        <v>58</v>
      </c>
      <c r="G27" s="43" t="s">
        <v>2</v>
      </c>
      <c r="H27" s="86" t="s">
        <v>59</v>
      </c>
    </row>
    <row r="28" spans="3:12" ht="45.6" x14ac:dyDescent="1.45">
      <c r="C28" s="85"/>
      <c r="D28" s="76"/>
      <c r="E28" s="38" t="s">
        <v>2</v>
      </c>
      <c r="F28" s="90" t="s">
        <v>60</v>
      </c>
      <c r="G28" s="43" t="s">
        <v>2</v>
      </c>
      <c r="H28" s="86" t="s">
        <v>61</v>
      </c>
    </row>
    <row r="29" spans="3:12" ht="45.6" x14ac:dyDescent="0.3">
      <c r="C29" s="85"/>
      <c r="D29" s="76"/>
      <c r="E29" s="38" t="s">
        <v>2</v>
      </c>
      <c r="F29" s="39" t="s">
        <v>62</v>
      </c>
      <c r="G29" s="43" t="s">
        <v>2</v>
      </c>
      <c r="H29" s="86" t="s">
        <v>63</v>
      </c>
    </row>
    <row r="30" spans="3:12" ht="42.6" x14ac:dyDescent="0.3">
      <c r="C30" s="85"/>
      <c r="D30" s="76"/>
      <c r="E30" s="38" t="s">
        <v>2</v>
      </c>
      <c r="F30" s="44" t="s">
        <v>64</v>
      </c>
      <c r="G30" s="43" t="s">
        <v>2</v>
      </c>
      <c r="H30" s="39" t="s">
        <v>65</v>
      </c>
    </row>
    <row r="31" spans="3:12" ht="42.6" x14ac:dyDescent="0.3">
      <c r="C31" s="85"/>
      <c r="D31" s="76"/>
      <c r="E31" s="38"/>
      <c r="F31" s="44"/>
      <c r="G31" s="43" t="s">
        <v>2</v>
      </c>
      <c r="H31" s="44" t="s">
        <v>16</v>
      </c>
    </row>
    <row r="32" spans="3:12" ht="42.6" x14ac:dyDescent="0.3">
      <c r="C32" s="85"/>
      <c r="D32" s="76"/>
      <c r="E32" s="38"/>
      <c r="F32" s="39"/>
      <c r="G32" s="40"/>
      <c r="H32" s="44"/>
    </row>
    <row r="33" spans="3:8" ht="42.6" x14ac:dyDescent="0.3">
      <c r="C33" s="85"/>
      <c r="D33" s="76"/>
      <c r="E33" s="38"/>
      <c r="F33" s="44"/>
      <c r="G33" s="40"/>
      <c r="H33" s="91"/>
    </row>
    <row r="34" spans="3:8" ht="42.6" x14ac:dyDescent="0.3">
      <c r="C34" s="85"/>
      <c r="D34" s="76"/>
      <c r="E34" s="89"/>
      <c r="F34" s="92"/>
      <c r="G34" s="92"/>
      <c r="H34" s="89"/>
    </row>
    <row r="35" spans="3:8" ht="42.6" x14ac:dyDescent="0.3">
      <c r="C35" s="88"/>
      <c r="D35" s="88"/>
      <c r="E35" s="38"/>
      <c r="F35" s="41"/>
      <c r="G35" s="42"/>
      <c r="H35" s="89"/>
    </row>
    <row r="36" spans="3:8" ht="85.2" x14ac:dyDescent="0.3">
      <c r="C36" s="85">
        <v>2029</v>
      </c>
      <c r="D36" s="76">
        <v>0.5</v>
      </c>
      <c r="E36" s="38" t="s">
        <v>2</v>
      </c>
      <c r="F36" s="39" t="s">
        <v>66</v>
      </c>
      <c r="G36" s="43" t="s">
        <v>2</v>
      </c>
      <c r="H36" s="39" t="s">
        <v>67</v>
      </c>
    </row>
    <row r="37" spans="3:8" ht="45.6" x14ac:dyDescent="0.3">
      <c r="C37" s="85"/>
      <c r="D37" s="76"/>
      <c r="E37" s="38" t="s">
        <v>2</v>
      </c>
      <c r="F37" s="39" t="s">
        <v>68</v>
      </c>
      <c r="G37" s="43" t="s">
        <v>2</v>
      </c>
      <c r="H37" s="86" t="s">
        <v>69</v>
      </c>
    </row>
    <row r="38" spans="3:8" ht="45.6" x14ac:dyDescent="1.45">
      <c r="C38" s="85"/>
      <c r="D38" s="76"/>
      <c r="E38" s="38" t="s">
        <v>2</v>
      </c>
      <c r="F38" s="90" t="s">
        <v>60</v>
      </c>
      <c r="G38" s="43" t="s">
        <v>2</v>
      </c>
      <c r="H38" s="86" t="s">
        <v>70</v>
      </c>
    </row>
    <row r="39" spans="3:8" ht="45.6" x14ac:dyDescent="0.3">
      <c r="C39" s="85"/>
      <c r="D39" s="76"/>
      <c r="E39" s="38" t="s">
        <v>2</v>
      </c>
      <c r="F39" s="39" t="s">
        <v>71</v>
      </c>
      <c r="G39" s="43" t="s">
        <v>2</v>
      </c>
      <c r="H39" s="86" t="s">
        <v>72</v>
      </c>
    </row>
    <row r="40" spans="3:8" ht="42.6" x14ac:dyDescent="0.3">
      <c r="C40" s="85"/>
      <c r="D40" s="76"/>
      <c r="E40" s="38" t="s">
        <v>2</v>
      </c>
      <c r="F40" s="44" t="s">
        <v>73</v>
      </c>
      <c r="G40" s="43" t="s">
        <v>2</v>
      </c>
      <c r="H40" s="44" t="s">
        <v>16</v>
      </c>
    </row>
    <row r="41" spans="3:8" ht="42.6" x14ac:dyDescent="0.3">
      <c r="C41" s="85"/>
      <c r="D41" s="76"/>
      <c r="E41" s="38"/>
      <c r="F41" s="44"/>
      <c r="G41" s="40"/>
      <c r="H41" s="44"/>
    </row>
    <row r="42" spans="3:8" ht="42.6" x14ac:dyDescent="0.3">
      <c r="C42" s="85"/>
      <c r="D42" s="76"/>
      <c r="E42" s="38"/>
      <c r="F42" s="39"/>
      <c r="G42" s="40"/>
      <c r="H42" s="44"/>
    </row>
    <row r="43" spans="3:8" ht="42.6" x14ac:dyDescent="0.3">
      <c r="C43" s="85"/>
      <c r="D43" s="76"/>
      <c r="E43" s="38"/>
      <c r="F43" s="44"/>
      <c r="G43" s="40"/>
      <c r="H43" s="91"/>
    </row>
    <row r="44" spans="3:8" ht="42.6" x14ac:dyDescent="0.3">
      <c r="C44" s="85"/>
      <c r="D44" s="76"/>
      <c r="E44" s="89"/>
      <c r="F44" s="92"/>
      <c r="G44" s="92"/>
      <c r="H44" s="89"/>
    </row>
    <row r="45" spans="3:8" ht="42.6" x14ac:dyDescent="0.3">
      <c r="C45" s="88"/>
      <c r="D45" s="88"/>
      <c r="E45" s="38"/>
      <c r="F45" s="41"/>
      <c r="G45" s="42"/>
      <c r="H45" s="89"/>
    </row>
    <row r="46" spans="3:8" ht="85.2" x14ac:dyDescent="0.3">
      <c r="C46" s="85">
        <v>2030</v>
      </c>
      <c r="D46" s="76">
        <v>0.5</v>
      </c>
      <c r="E46" s="38" t="s">
        <v>2</v>
      </c>
      <c r="F46" s="39" t="s">
        <v>66</v>
      </c>
      <c r="G46" s="43" t="s">
        <v>2</v>
      </c>
      <c r="H46" s="39" t="s">
        <v>74</v>
      </c>
    </row>
    <row r="47" spans="3:8" ht="45.6" x14ac:dyDescent="0.3">
      <c r="C47" s="85"/>
      <c r="D47" s="76"/>
      <c r="E47" s="38" t="s">
        <v>2</v>
      </c>
      <c r="F47" s="39" t="s">
        <v>58</v>
      </c>
      <c r="G47" s="43" t="s">
        <v>2</v>
      </c>
      <c r="H47" s="86" t="s">
        <v>75</v>
      </c>
    </row>
    <row r="48" spans="3:8" ht="45.6" x14ac:dyDescent="1.45">
      <c r="C48" s="85"/>
      <c r="D48" s="76"/>
      <c r="E48" s="38" t="s">
        <v>2</v>
      </c>
      <c r="F48" s="90" t="s">
        <v>60</v>
      </c>
      <c r="G48" s="43" t="s">
        <v>2</v>
      </c>
      <c r="H48" s="86" t="s">
        <v>70</v>
      </c>
    </row>
    <row r="49" spans="3:8" ht="45.6" x14ac:dyDescent="0.3">
      <c r="C49" s="85"/>
      <c r="D49" s="76"/>
      <c r="E49" s="38" t="s">
        <v>2</v>
      </c>
      <c r="F49" s="39" t="s">
        <v>76</v>
      </c>
      <c r="G49" s="43" t="s">
        <v>2</v>
      </c>
      <c r="H49" s="86" t="s">
        <v>77</v>
      </c>
    </row>
    <row r="50" spans="3:8" ht="42.6" x14ac:dyDescent="0.3">
      <c r="C50" s="85"/>
      <c r="D50" s="76"/>
      <c r="E50" s="38" t="s">
        <v>2</v>
      </c>
      <c r="F50" s="44" t="s">
        <v>78</v>
      </c>
      <c r="G50" s="43" t="s">
        <v>2</v>
      </c>
      <c r="H50" s="44" t="s">
        <v>16</v>
      </c>
    </row>
    <row r="51" spans="3:8" ht="42.6" x14ac:dyDescent="0.3">
      <c r="C51" s="85"/>
      <c r="D51" s="76"/>
      <c r="E51" s="38"/>
      <c r="F51" s="44"/>
      <c r="G51" s="40"/>
      <c r="H51" s="44"/>
    </row>
    <row r="52" spans="3:8" ht="42.6" x14ac:dyDescent="0.3">
      <c r="C52" s="85"/>
      <c r="D52" s="76"/>
      <c r="E52" s="38"/>
      <c r="F52" s="39"/>
      <c r="G52" s="40"/>
      <c r="H52" s="44"/>
    </row>
    <row r="53" spans="3:8" ht="42.6" x14ac:dyDescent="0.3">
      <c r="C53" s="85"/>
      <c r="D53" s="76"/>
      <c r="E53" s="38"/>
      <c r="F53" s="44"/>
      <c r="G53" s="40"/>
      <c r="H53" s="91"/>
    </row>
    <row r="54" spans="3:8" ht="42.6" x14ac:dyDescent="0.3">
      <c r="C54" s="85"/>
      <c r="D54" s="76"/>
      <c r="E54" s="89"/>
      <c r="F54" s="92"/>
      <c r="G54" s="92"/>
      <c r="H54" s="89"/>
    </row>
    <row r="55" spans="3:8" ht="37.799999999999997" x14ac:dyDescent="0.3">
      <c r="C55" s="5" t="s">
        <v>18</v>
      </c>
    </row>
  </sheetData>
  <mergeCells count="11">
    <mergeCell ref="C26:C34"/>
    <mergeCell ref="D26:D34"/>
    <mergeCell ref="C36:C44"/>
    <mergeCell ref="D36:D44"/>
    <mergeCell ref="C46:C54"/>
    <mergeCell ref="D46:D54"/>
    <mergeCell ref="F5:H5"/>
    <mergeCell ref="C6:C13"/>
    <mergeCell ref="D6:D13"/>
    <mergeCell ref="C16:C24"/>
    <mergeCell ref="D16:D2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2A64B-3002-4407-A350-705176A0541C}">
  <sheetPr>
    <tabColor theme="7" tint="0.39997558519241921"/>
  </sheetPr>
  <dimension ref="A1:AH212"/>
  <sheetViews>
    <sheetView zoomScale="60" zoomScaleNormal="60" workbookViewId="0">
      <selection activeCell="B1" sqref="B1"/>
    </sheetView>
  </sheetViews>
  <sheetFormatPr defaultColWidth="11.109375" defaultRowHeight="24" x14ac:dyDescent="0.85"/>
  <cols>
    <col min="1" max="1" width="4.33203125" style="199" customWidth="1"/>
    <col min="2" max="2" width="38.77734375" style="147" customWidth="1"/>
    <col min="3" max="3" width="5.5546875" style="147" hidden="1" customWidth="1"/>
    <col min="4" max="9" width="12.77734375" style="101" customWidth="1"/>
    <col min="10" max="15" width="14.77734375" style="101" customWidth="1"/>
    <col min="16" max="16" width="38.77734375" style="101" customWidth="1"/>
    <col min="17" max="20" width="11.109375" style="93"/>
    <col min="21" max="21" width="36.33203125" style="93" customWidth="1"/>
    <col min="22" max="27" width="11.109375" style="93"/>
    <col min="28" max="28" width="0" style="93" hidden="1" customWidth="1"/>
    <col min="29" max="29" width="11.109375" style="93"/>
    <col min="30" max="31" width="0" style="93" hidden="1" customWidth="1"/>
    <col min="32" max="32" width="11.109375" style="93"/>
    <col min="33" max="33" width="0" style="101" hidden="1" customWidth="1"/>
    <col min="34" max="16384" width="11.109375" style="101"/>
  </cols>
  <sheetData>
    <row r="1" spans="1:34" s="199" customFormat="1" ht="10.5" customHeight="1" x14ac:dyDescent="0.85">
      <c r="B1" s="230" t="s">
        <v>79</v>
      </c>
      <c r="C1" s="230"/>
    </row>
    <row r="2" spans="1:34" s="199" customFormat="1" ht="16.5" customHeight="1" thickBot="1" x14ac:dyDescent="0.9">
      <c r="B2" s="215"/>
      <c r="C2" s="215"/>
    </row>
    <row r="3" spans="1:34" ht="25.05" customHeight="1" thickTop="1" x14ac:dyDescent="0.85">
      <c r="B3" s="95" t="s">
        <v>138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7"/>
      <c r="U3" s="98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100"/>
    </row>
    <row r="4" spans="1:34" ht="19.95" customHeight="1" x14ac:dyDescent="0.85">
      <c r="B4" s="102" t="s">
        <v>80</v>
      </c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4"/>
      <c r="U4" s="105"/>
      <c r="V4" s="106"/>
      <c r="W4" s="106"/>
      <c r="X4" s="106"/>
      <c r="Y4" s="106"/>
      <c r="Z4" s="106"/>
      <c r="AA4" s="107"/>
      <c r="AB4" s="106"/>
      <c r="AC4" s="106"/>
      <c r="AD4" s="106"/>
      <c r="AE4" s="106"/>
      <c r="AF4" s="106"/>
      <c r="AG4" s="108"/>
    </row>
    <row r="5" spans="1:34" ht="26.4" x14ac:dyDescent="0.85">
      <c r="B5" s="109" t="s">
        <v>81</v>
      </c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1"/>
      <c r="U5" s="112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8"/>
    </row>
    <row r="6" spans="1:34" ht="10.5" customHeight="1" thickBot="1" x14ac:dyDescent="0.9">
      <c r="B6" s="113"/>
      <c r="C6" s="114"/>
      <c r="D6" s="115"/>
      <c r="E6" s="115"/>
      <c r="F6" s="115"/>
      <c r="G6" s="115"/>
      <c r="H6" s="115"/>
      <c r="I6" s="115"/>
      <c r="J6" s="116"/>
      <c r="K6" s="116"/>
      <c r="L6" s="116"/>
      <c r="M6" s="116"/>
      <c r="N6" s="116"/>
      <c r="O6" s="116"/>
      <c r="P6" s="117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118"/>
      <c r="AH6" s="118"/>
    </row>
    <row r="7" spans="1:34" s="127" customFormat="1" ht="17.25" customHeight="1" x14ac:dyDescent="0.7">
      <c r="A7" s="156"/>
      <c r="B7" s="120" t="s">
        <v>82</v>
      </c>
      <c r="C7" s="121"/>
      <c r="D7" s="122"/>
      <c r="E7" s="122"/>
      <c r="F7" s="122"/>
      <c r="G7" s="122"/>
      <c r="H7" s="122"/>
      <c r="I7" s="122"/>
      <c r="J7" s="122"/>
      <c r="K7" s="123" t="s">
        <v>83</v>
      </c>
      <c r="L7" s="124"/>
      <c r="M7" s="124"/>
      <c r="N7" s="124"/>
      <c r="O7" s="125"/>
      <c r="P7" s="126" t="s">
        <v>82</v>
      </c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</row>
    <row r="8" spans="1:34" s="127" customFormat="1" ht="17.25" customHeight="1" thickBot="1" x14ac:dyDescent="0.75">
      <c r="A8" s="156"/>
      <c r="B8" s="128"/>
      <c r="C8" s="121"/>
      <c r="D8" s="122"/>
      <c r="E8" s="122"/>
      <c r="F8" s="122"/>
      <c r="G8" s="122"/>
      <c r="H8" s="122"/>
      <c r="I8" s="122"/>
      <c r="J8" s="122"/>
      <c r="K8" s="129" t="s">
        <v>84</v>
      </c>
      <c r="L8" s="130"/>
      <c r="M8" s="130"/>
      <c r="N8" s="130"/>
      <c r="O8" s="131"/>
      <c r="P8" s="132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</row>
    <row r="9" spans="1:34" s="127" customFormat="1" ht="10.5" customHeight="1" thickTop="1" x14ac:dyDescent="0.7">
      <c r="A9" s="156"/>
      <c r="B9" s="128"/>
      <c r="C9" s="121"/>
      <c r="D9" s="133"/>
      <c r="E9" s="133"/>
      <c r="F9" s="134"/>
      <c r="G9" s="134"/>
      <c r="H9" s="134"/>
      <c r="I9" s="134"/>
      <c r="J9" s="134"/>
      <c r="K9" s="135"/>
      <c r="L9" s="136"/>
      <c r="M9" s="136"/>
      <c r="N9" s="136"/>
      <c r="O9" s="137"/>
      <c r="P9" s="132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</row>
    <row r="10" spans="1:34" s="127" customFormat="1" ht="17.25" customHeight="1" x14ac:dyDescent="0.7">
      <c r="A10" s="156"/>
      <c r="B10" s="138"/>
      <c r="C10" s="139"/>
      <c r="D10" s="140">
        <v>2019</v>
      </c>
      <c r="E10" s="140">
        <v>2020</v>
      </c>
      <c r="F10" s="140">
        <v>2021</v>
      </c>
      <c r="G10" s="140">
        <v>2022</v>
      </c>
      <c r="H10" s="140" t="s">
        <v>85</v>
      </c>
      <c r="I10" s="140" t="s">
        <v>86</v>
      </c>
      <c r="J10" s="140" t="s">
        <v>87</v>
      </c>
      <c r="K10" s="141">
        <v>2026</v>
      </c>
      <c r="L10" s="140">
        <v>2027</v>
      </c>
      <c r="M10" s="140">
        <v>2028</v>
      </c>
      <c r="N10" s="140">
        <v>2029</v>
      </c>
      <c r="O10" s="142">
        <v>2030</v>
      </c>
      <c r="P10" s="143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</row>
    <row r="11" spans="1:34" s="164" customFormat="1" ht="17.25" customHeight="1" x14ac:dyDescent="0.7">
      <c r="A11" s="156"/>
      <c r="B11" s="157"/>
      <c r="C11" s="158"/>
      <c r="D11" s="159"/>
      <c r="E11" s="159"/>
      <c r="F11" s="159"/>
      <c r="G11" s="159"/>
      <c r="H11" s="159"/>
      <c r="I11" s="160"/>
      <c r="J11" s="159"/>
      <c r="K11" s="161"/>
      <c r="L11" s="162"/>
      <c r="M11" s="162"/>
      <c r="N11" s="162"/>
      <c r="O11" s="163"/>
      <c r="P11" s="163"/>
      <c r="Q11" s="156"/>
      <c r="R11" s="156"/>
      <c r="S11" s="156"/>
      <c r="T11" s="156"/>
      <c r="U11" s="156"/>
      <c r="V11" s="156"/>
      <c r="W11" s="156"/>
      <c r="X11" s="156"/>
      <c r="Y11" s="156"/>
      <c r="Z11" s="156"/>
      <c r="AA11" s="156"/>
      <c r="AB11" s="156"/>
      <c r="AC11" s="156"/>
      <c r="AD11" s="156"/>
      <c r="AE11" s="156"/>
      <c r="AF11" s="156"/>
    </row>
    <row r="12" spans="1:34" s="164" customFormat="1" ht="17.25" customHeight="1" x14ac:dyDescent="0.7">
      <c r="A12" s="156"/>
      <c r="B12" s="144" t="s">
        <v>88</v>
      </c>
      <c r="C12" s="145"/>
      <c r="D12" s="165"/>
      <c r="E12" s="165"/>
      <c r="F12" s="165"/>
      <c r="G12" s="165"/>
      <c r="H12" s="165"/>
      <c r="I12" s="165"/>
      <c r="J12" s="165"/>
      <c r="K12" s="166"/>
      <c r="L12" s="167"/>
      <c r="M12" s="167"/>
      <c r="N12" s="167"/>
      <c r="O12" s="168"/>
      <c r="P12" s="169" t="s">
        <v>89</v>
      </c>
      <c r="Q12" s="156"/>
      <c r="R12" s="156"/>
      <c r="S12" s="156"/>
      <c r="T12" s="156"/>
      <c r="U12" s="156"/>
      <c r="V12" s="156"/>
      <c r="W12" s="156"/>
      <c r="X12" s="156"/>
      <c r="Y12" s="156"/>
      <c r="Z12" s="156"/>
      <c r="AA12" s="156"/>
      <c r="AB12" s="156"/>
      <c r="AC12" s="156"/>
      <c r="AD12" s="156"/>
      <c r="AE12" s="156"/>
      <c r="AF12" s="156"/>
    </row>
    <row r="13" spans="1:34" s="164" customFormat="1" ht="17.25" customHeight="1" x14ac:dyDescent="0.7">
      <c r="A13" s="156"/>
      <c r="B13" s="144" t="s">
        <v>90</v>
      </c>
      <c r="C13" s="145">
        <v>19934.449999999997</v>
      </c>
      <c r="D13" s="170">
        <v>20403.75</v>
      </c>
      <c r="E13" s="170">
        <v>20394.625</v>
      </c>
      <c r="F13" s="170">
        <v>20941.974999999999</v>
      </c>
      <c r="G13" s="170">
        <v>21838.725000000002</v>
      </c>
      <c r="H13" s="170">
        <v>22314.775000000001</v>
      </c>
      <c r="I13" s="170">
        <v>23004.724999999999</v>
      </c>
      <c r="J13" s="170">
        <v>23539.775000000001</v>
      </c>
      <c r="K13" s="171">
        <v>23937.050000000003</v>
      </c>
      <c r="L13" s="172">
        <v>24438</v>
      </c>
      <c r="M13" s="172">
        <v>24881.675000000003</v>
      </c>
      <c r="N13" s="172">
        <v>25308.3</v>
      </c>
      <c r="O13" s="173">
        <v>25757.100000000002</v>
      </c>
      <c r="P13" s="169" t="s">
        <v>91</v>
      </c>
      <c r="Q13" s="156"/>
      <c r="R13" s="156"/>
      <c r="S13" s="156"/>
      <c r="T13" s="156"/>
      <c r="U13" s="156"/>
      <c r="V13" s="156"/>
      <c r="W13" s="156"/>
      <c r="X13" s="156"/>
      <c r="Y13" s="156"/>
      <c r="Z13" s="156"/>
      <c r="AA13" s="156"/>
      <c r="AB13" s="156"/>
      <c r="AC13" s="156"/>
      <c r="AD13" s="156"/>
      <c r="AE13" s="156"/>
      <c r="AF13" s="156"/>
    </row>
    <row r="14" spans="1:34" s="164" customFormat="1" ht="17.25" customHeight="1" x14ac:dyDescent="0.7">
      <c r="A14" s="156"/>
      <c r="B14" s="144"/>
      <c r="C14" s="145"/>
      <c r="D14" s="174"/>
      <c r="E14" s="174"/>
      <c r="F14" s="174"/>
      <c r="G14" s="174"/>
      <c r="H14" s="174"/>
      <c r="I14" s="174"/>
      <c r="J14" s="174"/>
      <c r="K14" s="175"/>
      <c r="L14" s="176"/>
      <c r="M14" s="176"/>
      <c r="N14" s="176"/>
      <c r="O14" s="177"/>
      <c r="P14" s="169"/>
      <c r="Q14" s="156"/>
      <c r="R14" s="156"/>
      <c r="S14" s="156"/>
      <c r="T14" s="156"/>
      <c r="U14" s="156"/>
      <c r="V14" s="156"/>
      <c r="W14" s="156"/>
      <c r="X14" s="156"/>
      <c r="Y14" s="156"/>
      <c r="Z14" s="156"/>
      <c r="AA14" s="156"/>
      <c r="AB14" s="156"/>
      <c r="AC14" s="156"/>
      <c r="AD14" s="156"/>
      <c r="AE14" s="156"/>
      <c r="AF14" s="156"/>
    </row>
    <row r="15" spans="1:34" s="164" customFormat="1" ht="17.25" customHeight="1" x14ac:dyDescent="0.7">
      <c r="A15" s="156"/>
      <c r="B15" s="144" t="s">
        <v>92</v>
      </c>
      <c r="C15" s="145"/>
      <c r="D15" s="178"/>
      <c r="E15" s="178"/>
      <c r="F15" s="178"/>
      <c r="G15" s="178"/>
      <c r="H15" s="178"/>
      <c r="I15" s="178"/>
      <c r="J15" s="178"/>
      <c r="K15" s="175"/>
      <c r="L15" s="176"/>
      <c r="M15" s="176"/>
      <c r="N15" s="176"/>
      <c r="O15" s="177"/>
      <c r="P15" s="169" t="s">
        <v>93</v>
      </c>
      <c r="Q15" s="156"/>
      <c r="R15" s="156"/>
      <c r="S15" s="156"/>
      <c r="T15" s="156"/>
      <c r="U15" s="156"/>
      <c r="V15" s="156"/>
      <c r="W15" s="156"/>
      <c r="X15" s="156"/>
      <c r="Y15" s="156"/>
      <c r="Z15" s="156"/>
      <c r="AA15" s="156"/>
      <c r="AB15" s="156"/>
      <c r="AC15" s="156"/>
      <c r="AD15" s="156"/>
      <c r="AE15" s="156"/>
      <c r="AF15" s="156"/>
    </row>
    <row r="16" spans="1:34" s="164" customFormat="1" ht="17.25" customHeight="1" x14ac:dyDescent="0.7">
      <c r="A16" s="156"/>
      <c r="B16" s="144" t="s">
        <v>94</v>
      </c>
      <c r="C16" s="145">
        <v>63003.667000000001</v>
      </c>
      <c r="D16" s="174">
        <v>64911.3</v>
      </c>
      <c r="E16" s="174">
        <v>64600.1</v>
      </c>
      <c r="F16" s="174">
        <v>57609.9</v>
      </c>
      <c r="G16" s="174">
        <v>58066.400000000001</v>
      </c>
      <c r="H16" s="174">
        <v>61590.7</v>
      </c>
      <c r="I16" s="174">
        <v>61667.9</v>
      </c>
      <c r="J16" s="174">
        <v>61269.1</v>
      </c>
      <c r="K16" s="175">
        <v>63454.1</v>
      </c>
      <c r="L16" s="176">
        <v>62911</v>
      </c>
      <c r="M16" s="176">
        <v>63012.1</v>
      </c>
      <c r="N16" s="176">
        <v>62692</v>
      </c>
      <c r="O16" s="177">
        <v>62860.1</v>
      </c>
      <c r="P16" s="169" t="s">
        <v>95</v>
      </c>
      <c r="Q16" s="156"/>
      <c r="R16" s="156"/>
      <c r="S16" s="156"/>
      <c r="T16" s="156"/>
      <c r="U16" s="156"/>
      <c r="V16" s="156"/>
      <c r="W16" s="156"/>
      <c r="X16" s="156"/>
      <c r="Y16" s="156"/>
      <c r="Z16" s="156"/>
      <c r="AA16" s="156"/>
      <c r="AB16" s="156"/>
      <c r="AC16" s="156"/>
      <c r="AD16" s="156"/>
      <c r="AE16" s="156"/>
      <c r="AF16" s="156"/>
    </row>
    <row r="17" spans="1:34" s="164" customFormat="1" ht="17.25" customHeight="1" x14ac:dyDescent="0.7">
      <c r="A17" s="156"/>
      <c r="B17" s="144"/>
      <c r="C17" s="145"/>
      <c r="D17" s="174"/>
      <c r="E17" s="174"/>
      <c r="F17" s="174"/>
      <c r="G17" s="174"/>
      <c r="H17" s="174"/>
      <c r="I17" s="174"/>
      <c r="J17" s="174"/>
      <c r="K17" s="175"/>
      <c r="L17" s="176"/>
      <c r="M17" s="176"/>
      <c r="N17" s="176"/>
      <c r="O17" s="177"/>
      <c r="P17" s="169"/>
      <c r="Q17" s="156"/>
      <c r="R17" s="156"/>
      <c r="S17" s="156"/>
      <c r="T17" s="156"/>
      <c r="U17" s="156"/>
      <c r="V17" s="156"/>
      <c r="W17" s="156"/>
      <c r="X17" s="156"/>
      <c r="Y17" s="156"/>
      <c r="Z17" s="156"/>
      <c r="AA17" s="156"/>
      <c r="AB17" s="156"/>
      <c r="AC17" s="156"/>
      <c r="AD17" s="156"/>
      <c r="AE17" s="156"/>
      <c r="AF17" s="156"/>
    </row>
    <row r="18" spans="1:34" s="164" customFormat="1" ht="17.25" customHeight="1" x14ac:dyDescent="0.7">
      <c r="A18" s="156"/>
      <c r="B18" s="144" t="s">
        <v>96</v>
      </c>
      <c r="C18" s="145"/>
      <c r="D18" s="179"/>
      <c r="E18" s="179"/>
      <c r="F18" s="179"/>
      <c r="G18" s="179"/>
      <c r="H18" s="179"/>
      <c r="I18" s="179"/>
      <c r="J18" s="179"/>
      <c r="K18" s="175"/>
      <c r="L18" s="176"/>
      <c r="M18" s="176"/>
      <c r="N18" s="176"/>
      <c r="O18" s="177"/>
      <c r="P18" s="169" t="s">
        <v>97</v>
      </c>
      <c r="Q18" s="156"/>
      <c r="R18" s="156"/>
      <c r="S18" s="156"/>
      <c r="T18" s="156"/>
      <c r="U18" s="156"/>
      <c r="V18" s="156"/>
      <c r="W18" s="156"/>
      <c r="X18" s="156"/>
      <c r="Y18" s="156"/>
      <c r="Z18" s="156"/>
      <c r="AA18" s="156"/>
      <c r="AB18" s="156"/>
      <c r="AC18" s="156"/>
      <c r="AD18" s="156"/>
      <c r="AE18" s="156"/>
      <c r="AF18" s="156"/>
    </row>
    <row r="19" spans="1:34" s="164" customFormat="1" ht="17.25" customHeight="1" x14ac:dyDescent="0.7">
      <c r="A19" s="156"/>
      <c r="B19" s="144" t="s">
        <v>98</v>
      </c>
      <c r="C19" s="145">
        <v>3302.9140000000002</v>
      </c>
      <c r="D19" s="174">
        <v>3611.7</v>
      </c>
      <c r="E19" s="174">
        <v>2920.7</v>
      </c>
      <c r="F19" s="174">
        <v>2786.5</v>
      </c>
      <c r="G19" s="174">
        <v>4567.2</v>
      </c>
      <c r="H19" s="174">
        <v>5378.7</v>
      </c>
      <c r="I19" s="174">
        <v>6012</v>
      </c>
      <c r="J19" s="174">
        <v>6514.9</v>
      </c>
      <c r="K19" s="175">
        <v>7032.9</v>
      </c>
      <c r="L19" s="176">
        <v>7183.3</v>
      </c>
      <c r="M19" s="176">
        <v>7485.1</v>
      </c>
      <c r="N19" s="176">
        <v>7664.1</v>
      </c>
      <c r="O19" s="177">
        <v>7846</v>
      </c>
      <c r="P19" s="169" t="s">
        <v>99</v>
      </c>
      <c r="Q19" s="156"/>
      <c r="R19" s="156"/>
      <c r="S19" s="156"/>
      <c r="T19" s="156"/>
      <c r="U19" s="156"/>
      <c r="V19" s="156"/>
      <c r="W19" s="156"/>
      <c r="X19" s="156"/>
      <c r="Y19" s="156"/>
      <c r="Z19" s="156"/>
      <c r="AA19" s="156"/>
      <c r="AB19" s="156"/>
      <c r="AC19" s="156"/>
      <c r="AD19" s="156"/>
      <c r="AE19" s="156"/>
      <c r="AF19" s="156"/>
    </row>
    <row r="20" spans="1:34" s="164" customFormat="1" ht="17.25" customHeight="1" x14ac:dyDescent="0.7">
      <c r="A20" s="156"/>
      <c r="B20" s="144"/>
      <c r="C20" s="145"/>
      <c r="D20" s="174"/>
      <c r="E20" s="174"/>
      <c r="F20" s="174"/>
      <c r="G20" s="174"/>
      <c r="H20" s="174"/>
      <c r="I20" s="174"/>
      <c r="J20" s="174"/>
      <c r="K20" s="175"/>
      <c r="L20" s="176"/>
      <c r="M20" s="176"/>
      <c r="N20" s="176"/>
      <c r="O20" s="177"/>
      <c r="P20" s="169"/>
      <c r="Q20" s="156"/>
      <c r="R20" s="156"/>
      <c r="S20" s="156"/>
      <c r="T20" s="156"/>
      <c r="U20" s="156"/>
      <c r="V20" s="156"/>
      <c r="W20" s="156"/>
      <c r="X20" s="156"/>
      <c r="Y20" s="156"/>
      <c r="Z20" s="156"/>
      <c r="AA20" s="156"/>
      <c r="AB20" s="156"/>
      <c r="AC20" s="156"/>
      <c r="AD20" s="156"/>
      <c r="AE20" s="156"/>
      <c r="AF20" s="156"/>
    </row>
    <row r="21" spans="1:34" s="164" customFormat="1" ht="17.25" customHeight="1" x14ac:dyDescent="0.7">
      <c r="A21" s="156"/>
      <c r="B21" s="144" t="s">
        <v>100</v>
      </c>
      <c r="C21" s="145"/>
      <c r="D21" s="174"/>
      <c r="E21" s="174"/>
      <c r="F21" s="180"/>
      <c r="G21" s="180"/>
      <c r="H21" s="180"/>
      <c r="I21" s="180"/>
      <c r="J21" s="180"/>
      <c r="K21" s="175"/>
      <c r="L21" s="176"/>
      <c r="M21" s="176"/>
      <c r="N21" s="176"/>
      <c r="O21" s="177"/>
      <c r="P21" s="169" t="s">
        <v>101</v>
      </c>
      <c r="Q21" s="156"/>
      <c r="R21" s="156"/>
      <c r="S21" s="156"/>
      <c r="T21" s="156"/>
      <c r="U21" s="156"/>
      <c r="V21" s="156"/>
      <c r="W21" s="156"/>
      <c r="X21" s="156"/>
      <c r="Y21" s="156"/>
      <c r="Z21" s="156"/>
      <c r="AA21" s="156"/>
      <c r="AB21" s="156"/>
      <c r="AC21" s="156"/>
      <c r="AD21" s="156"/>
      <c r="AE21" s="156"/>
      <c r="AF21" s="156"/>
    </row>
    <row r="22" spans="1:34" s="164" customFormat="1" ht="17.25" customHeight="1" x14ac:dyDescent="0.7">
      <c r="A22" s="156"/>
      <c r="B22" s="144" t="s">
        <v>102</v>
      </c>
      <c r="C22" s="145">
        <v>18770.513999999999</v>
      </c>
      <c r="D22" s="174">
        <v>18805.135999999999</v>
      </c>
      <c r="E22" s="174">
        <v>27499.3</v>
      </c>
      <c r="F22" s="181">
        <v>32423.8</v>
      </c>
      <c r="G22" s="181">
        <v>45468.4</v>
      </c>
      <c r="H22" s="181">
        <v>40274.6</v>
      </c>
      <c r="I22" s="181">
        <v>39043.9</v>
      </c>
      <c r="J22" s="181">
        <v>37698.1</v>
      </c>
      <c r="K22" s="175">
        <v>38486.813166220112</v>
      </c>
      <c r="L22" s="176">
        <v>39404.977422316282</v>
      </c>
      <c r="M22" s="176">
        <v>40313.899812227159</v>
      </c>
      <c r="N22" s="176">
        <v>40948.468240705464</v>
      </c>
      <c r="O22" s="177">
        <v>41236.240797387785</v>
      </c>
      <c r="P22" s="169" t="s">
        <v>103</v>
      </c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B22" s="156"/>
      <c r="AC22" s="156"/>
      <c r="AD22" s="156"/>
      <c r="AE22" s="156"/>
      <c r="AF22" s="156"/>
    </row>
    <row r="23" spans="1:34" s="164" customFormat="1" ht="17.25" customHeight="1" x14ac:dyDescent="0.7">
      <c r="A23" s="156"/>
      <c r="B23" s="144"/>
      <c r="C23" s="145"/>
      <c r="D23" s="182"/>
      <c r="E23" s="182"/>
      <c r="F23" s="182"/>
      <c r="G23" s="182"/>
      <c r="H23" s="182"/>
      <c r="I23" s="182"/>
      <c r="J23" s="182"/>
      <c r="K23" s="175"/>
      <c r="L23" s="176"/>
      <c r="M23" s="176"/>
      <c r="N23" s="176"/>
      <c r="O23" s="177"/>
      <c r="P23" s="169"/>
      <c r="Q23" s="156"/>
      <c r="R23" s="156"/>
      <c r="S23" s="156"/>
      <c r="T23" s="156"/>
      <c r="U23" s="156"/>
      <c r="V23" s="156"/>
      <c r="W23" s="156"/>
      <c r="X23" s="156"/>
      <c r="Y23" s="156"/>
      <c r="Z23" s="156"/>
      <c r="AA23" s="156"/>
      <c r="AB23" s="156"/>
      <c r="AC23" s="156"/>
      <c r="AD23" s="156"/>
      <c r="AE23" s="156"/>
      <c r="AF23" s="156"/>
    </row>
    <row r="24" spans="1:34" s="164" customFormat="1" ht="17.25" customHeight="1" x14ac:dyDescent="0.7">
      <c r="A24" s="156"/>
      <c r="B24" s="144" t="s">
        <v>104</v>
      </c>
      <c r="C24" s="145"/>
      <c r="D24" s="182"/>
      <c r="E24" s="182"/>
      <c r="F24" s="182"/>
      <c r="G24" s="182"/>
      <c r="H24" s="182"/>
      <c r="I24" s="182"/>
      <c r="J24" s="182"/>
      <c r="K24" s="175"/>
      <c r="L24" s="176"/>
      <c r="M24" s="176"/>
      <c r="N24" s="176"/>
      <c r="O24" s="177"/>
      <c r="P24" s="169" t="s">
        <v>105</v>
      </c>
      <c r="Q24" s="156"/>
      <c r="R24" s="156"/>
      <c r="S24" s="156"/>
      <c r="T24" s="156"/>
      <c r="U24" s="156"/>
      <c r="V24" s="156"/>
      <c r="W24" s="156"/>
      <c r="X24" s="156"/>
      <c r="Y24" s="156"/>
      <c r="Z24" s="156"/>
      <c r="AA24" s="156"/>
      <c r="AB24" s="156"/>
      <c r="AC24" s="156"/>
      <c r="AD24" s="156"/>
      <c r="AE24" s="156"/>
      <c r="AF24" s="156"/>
    </row>
    <row r="25" spans="1:34" s="164" customFormat="1" ht="17.25" customHeight="1" x14ac:dyDescent="0.7">
      <c r="A25" s="156"/>
      <c r="B25" s="144" t="s">
        <v>106</v>
      </c>
      <c r="C25" s="145">
        <v>4.25</v>
      </c>
      <c r="D25" s="183">
        <v>5.25</v>
      </c>
      <c r="E25" s="183">
        <v>4.25</v>
      </c>
      <c r="F25" s="183">
        <v>3</v>
      </c>
      <c r="G25" s="183">
        <v>3.25</v>
      </c>
      <c r="H25" s="183">
        <v>7</v>
      </c>
      <c r="I25" s="183">
        <v>8.25</v>
      </c>
      <c r="J25" s="183">
        <v>7.75</v>
      </c>
      <c r="K25" s="184">
        <v>7</v>
      </c>
      <c r="L25" s="185">
        <v>6.5</v>
      </c>
      <c r="M25" s="185">
        <v>6.25</v>
      </c>
      <c r="N25" s="185">
        <v>6.25</v>
      </c>
      <c r="O25" s="186">
        <v>6.25</v>
      </c>
      <c r="P25" s="169" t="s">
        <v>107</v>
      </c>
      <c r="Q25" s="156"/>
      <c r="R25" s="156"/>
      <c r="S25" s="156"/>
      <c r="T25" s="156"/>
      <c r="U25" s="156"/>
      <c r="V25" s="156"/>
      <c r="W25" s="156"/>
      <c r="X25" s="156"/>
      <c r="Y25" s="156"/>
      <c r="Z25" s="156"/>
      <c r="AA25" s="156"/>
      <c r="AB25" s="156"/>
      <c r="AC25" s="156"/>
      <c r="AD25" s="156"/>
      <c r="AE25" s="156"/>
      <c r="AF25" s="156"/>
    </row>
    <row r="26" spans="1:34" s="164" customFormat="1" ht="17.25" customHeight="1" x14ac:dyDescent="0.7">
      <c r="A26" s="156"/>
      <c r="B26" s="144"/>
      <c r="C26" s="145"/>
      <c r="D26" s="182"/>
      <c r="E26" s="182"/>
      <c r="F26" s="182"/>
      <c r="G26" s="182"/>
      <c r="H26" s="182"/>
      <c r="I26" s="182"/>
      <c r="J26" s="182"/>
      <c r="K26" s="175"/>
      <c r="L26" s="176"/>
      <c r="M26" s="176"/>
      <c r="N26" s="176"/>
      <c r="O26" s="177"/>
      <c r="P26" s="169"/>
      <c r="Q26" s="156"/>
      <c r="R26" s="156"/>
      <c r="S26" s="156"/>
      <c r="T26" s="156"/>
      <c r="U26" s="156"/>
      <c r="V26" s="156"/>
      <c r="W26" s="156"/>
      <c r="X26" s="156"/>
      <c r="Y26" s="156"/>
      <c r="Z26" s="156"/>
      <c r="AA26" s="156"/>
      <c r="AB26" s="156"/>
      <c r="AC26" s="156"/>
      <c r="AD26" s="156"/>
      <c r="AE26" s="156"/>
      <c r="AF26" s="156"/>
    </row>
    <row r="27" spans="1:34" s="164" customFormat="1" ht="17.25" customHeight="1" x14ac:dyDescent="0.7">
      <c r="A27" s="156"/>
      <c r="B27" s="144" t="s">
        <v>108</v>
      </c>
      <c r="C27" s="145"/>
      <c r="D27" s="182"/>
      <c r="E27" s="182"/>
      <c r="F27" s="182"/>
      <c r="G27" s="182"/>
      <c r="H27" s="182"/>
      <c r="I27" s="182"/>
      <c r="J27" s="182"/>
      <c r="K27" s="175"/>
      <c r="L27" s="176"/>
      <c r="M27" s="176"/>
      <c r="N27" s="176"/>
      <c r="O27" s="177"/>
      <c r="P27" s="169" t="s">
        <v>109</v>
      </c>
      <c r="Q27" s="156"/>
      <c r="R27" s="156"/>
      <c r="S27" s="156"/>
      <c r="T27" s="156"/>
      <c r="U27" s="156"/>
      <c r="V27" s="156"/>
      <c r="W27" s="156"/>
      <c r="X27" s="156"/>
      <c r="Y27" s="156"/>
      <c r="Z27" s="156"/>
      <c r="AA27" s="156"/>
      <c r="AB27" s="156"/>
      <c r="AC27" s="156"/>
      <c r="AD27" s="156"/>
      <c r="AE27" s="156"/>
      <c r="AF27" s="156"/>
    </row>
    <row r="28" spans="1:34" s="164" customFormat="1" ht="17.25" customHeight="1" x14ac:dyDescent="0.7">
      <c r="A28" s="156"/>
      <c r="B28" s="144" t="s">
        <v>110</v>
      </c>
      <c r="C28" s="146">
        <v>48.5</v>
      </c>
      <c r="D28" s="187">
        <v>60.862500000000004</v>
      </c>
      <c r="E28" s="187">
        <v>46.725000000000001</v>
      </c>
      <c r="F28" s="187">
        <v>51.805</v>
      </c>
      <c r="G28" s="187">
        <v>87.81</v>
      </c>
      <c r="H28" s="187">
        <v>81.452500000000001</v>
      </c>
      <c r="I28" s="187">
        <v>79.99499999999999</v>
      </c>
      <c r="J28" s="187">
        <v>71.125</v>
      </c>
      <c r="K28" s="184">
        <v>68.185000000000002</v>
      </c>
      <c r="L28" s="185">
        <v>67.81</v>
      </c>
      <c r="M28" s="185">
        <v>68.172499999999999</v>
      </c>
      <c r="N28" s="185">
        <v>69.112499999999997</v>
      </c>
      <c r="O28" s="186">
        <v>70.502499999999998</v>
      </c>
      <c r="P28" s="169" t="s">
        <v>111</v>
      </c>
      <c r="Q28" s="156"/>
      <c r="R28" s="156"/>
      <c r="S28" s="156"/>
      <c r="T28" s="156"/>
      <c r="U28" s="156"/>
      <c r="V28" s="156"/>
      <c r="W28" s="156"/>
      <c r="X28" s="156"/>
      <c r="Y28" s="156"/>
      <c r="Z28" s="156"/>
      <c r="AA28" s="156"/>
      <c r="AB28" s="156"/>
      <c r="AC28" s="156"/>
      <c r="AD28" s="156"/>
      <c r="AE28" s="156"/>
      <c r="AF28" s="156"/>
    </row>
    <row r="29" spans="1:34" s="164" customFormat="1" ht="17.25" customHeight="1" x14ac:dyDescent="0.7">
      <c r="A29" s="156"/>
      <c r="B29" s="144" t="s">
        <v>112</v>
      </c>
      <c r="C29" s="146"/>
      <c r="K29" s="188"/>
      <c r="L29" s="189"/>
      <c r="M29" s="189"/>
      <c r="N29" s="189"/>
      <c r="O29" s="190"/>
      <c r="P29" s="191" t="s">
        <v>112</v>
      </c>
      <c r="Q29" s="156"/>
      <c r="R29" s="156"/>
      <c r="S29" s="156"/>
      <c r="T29" s="156"/>
      <c r="U29" s="156"/>
      <c r="V29" s="156"/>
      <c r="W29" s="156"/>
      <c r="X29" s="156"/>
      <c r="Y29" s="156"/>
      <c r="Z29" s="156"/>
      <c r="AA29" s="156"/>
      <c r="AB29" s="156"/>
      <c r="AC29" s="156"/>
      <c r="AD29" s="156"/>
      <c r="AE29" s="156"/>
      <c r="AF29" s="156"/>
    </row>
    <row r="30" spans="1:34" s="164" customFormat="1" ht="10.5" customHeight="1" thickBot="1" x14ac:dyDescent="0.75">
      <c r="A30" s="156"/>
      <c r="B30" s="192"/>
      <c r="C30" s="193"/>
      <c r="D30" s="194"/>
      <c r="E30" s="194"/>
      <c r="F30" s="194"/>
      <c r="G30" s="194"/>
      <c r="H30" s="194"/>
      <c r="I30" s="194"/>
      <c r="J30" s="194"/>
      <c r="K30" s="195"/>
      <c r="L30" s="196"/>
      <c r="M30" s="196"/>
      <c r="N30" s="196"/>
      <c r="O30" s="197"/>
      <c r="P30" s="198"/>
      <c r="Q30" s="156"/>
      <c r="R30" s="156"/>
      <c r="S30" s="156"/>
      <c r="T30" s="156"/>
      <c r="U30" s="156"/>
      <c r="V30" s="156"/>
      <c r="W30" s="156"/>
      <c r="X30" s="156"/>
      <c r="Y30" s="156"/>
      <c r="Z30" s="156"/>
      <c r="AA30" s="156"/>
      <c r="AB30" s="156"/>
      <c r="AC30" s="156"/>
      <c r="AD30" s="156"/>
      <c r="AE30" s="156"/>
      <c r="AF30" s="156"/>
    </row>
    <row r="31" spans="1:34" s="202" customFormat="1" ht="12" customHeight="1" thickTop="1" x14ac:dyDescent="0.85">
      <c r="A31" s="199"/>
      <c r="B31" s="200"/>
      <c r="C31" s="200"/>
      <c r="D31" s="201"/>
      <c r="E31" s="201"/>
      <c r="F31" s="201"/>
      <c r="G31" s="201"/>
      <c r="H31" s="201"/>
      <c r="I31" s="201"/>
      <c r="P31" s="203"/>
      <c r="Q31" s="199"/>
      <c r="R31" s="199"/>
      <c r="S31" s="199"/>
      <c r="T31" s="199"/>
      <c r="U31" s="199"/>
      <c r="V31" s="199"/>
      <c r="W31" s="199"/>
      <c r="X31" s="199"/>
      <c r="Y31" s="199"/>
      <c r="Z31" s="199"/>
      <c r="AA31" s="199"/>
      <c r="AB31" s="199"/>
      <c r="AC31" s="199"/>
      <c r="AD31" s="199"/>
      <c r="AE31" s="199"/>
      <c r="AF31" s="199"/>
    </row>
    <row r="32" spans="1:34" s="202" customFormat="1" ht="12" customHeight="1" x14ac:dyDescent="0.9">
      <c r="A32" s="199"/>
      <c r="B32" s="204" t="s">
        <v>113</v>
      </c>
      <c r="C32" s="204"/>
      <c r="D32" s="205"/>
      <c r="E32" s="205"/>
      <c r="F32" s="205"/>
      <c r="G32" s="205"/>
      <c r="H32" s="205"/>
      <c r="I32" s="205"/>
      <c r="J32" s="206"/>
      <c r="K32" s="204"/>
      <c r="L32" s="204"/>
      <c r="M32" s="204"/>
      <c r="N32" s="206" t="s">
        <v>114</v>
      </c>
      <c r="O32" s="204"/>
      <c r="P32" s="204"/>
      <c r="Q32" s="207"/>
      <c r="R32" s="207"/>
      <c r="S32" s="207"/>
      <c r="T32" s="207"/>
      <c r="U32" s="207"/>
      <c r="V32" s="207"/>
      <c r="W32" s="207"/>
      <c r="X32" s="207"/>
      <c r="Y32" s="207"/>
      <c r="Z32" s="207"/>
      <c r="AA32" s="207"/>
      <c r="AB32" s="207"/>
      <c r="AC32" s="207"/>
      <c r="AD32" s="207"/>
      <c r="AE32" s="207"/>
      <c r="AF32" s="207"/>
      <c r="AG32" s="208"/>
      <c r="AH32" s="208"/>
    </row>
    <row r="33" spans="1:34" s="202" customFormat="1" ht="12" customHeight="1" x14ac:dyDescent="0.9">
      <c r="A33" s="199"/>
      <c r="B33" s="204" t="s">
        <v>115</v>
      </c>
      <c r="C33" s="204"/>
      <c r="D33" s="209"/>
      <c r="E33" s="209"/>
      <c r="F33" s="209"/>
      <c r="G33" s="209"/>
      <c r="H33" s="209"/>
      <c r="I33" s="209"/>
      <c r="J33" s="210"/>
      <c r="K33" s="204"/>
      <c r="L33" s="204"/>
      <c r="M33" s="204"/>
      <c r="N33" s="210" t="s">
        <v>116</v>
      </c>
      <c r="O33" s="204"/>
      <c r="P33" s="204"/>
      <c r="Q33" s="207"/>
      <c r="R33" s="207"/>
      <c r="S33" s="207"/>
      <c r="T33" s="207"/>
      <c r="U33" s="207"/>
      <c r="V33" s="207"/>
      <c r="W33" s="207"/>
      <c r="X33" s="207"/>
      <c r="Y33" s="207"/>
      <c r="Z33" s="207"/>
      <c r="AA33" s="207"/>
      <c r="AB33" s="207"/>
      <c r="AC33" s="207"/>
      <c r="AD33" s="207"/>
      <c r="AE33" s="207"/>
      <c r="AF33" s="207"/>
      <c r="AG33" s="208"/>
      <c r="AH33" s="208"/>
    </row>
    <row r="34" spans="1:34" s="202" customFormat="1" ht="12" customHeight="1" x14ac:dyDescent="0.9">
      <c r="A34" s="199"/>
      <c r="B34" s="204" t="s">
        <v>117</v>
      </c>
      <c r="C34" s="204"/>
      <c r="D34" s="209"/>
      <c r="E34" s="209"/>
      <c r="F34" s="209"/>
      <c r="G34" s="209"/>
      <c r="H34" s="209"/>
      <c r="I34" s="209"/>
      <c r="J34" s="206"/>
      <c r="K34" s="204"/>
      <c r="L34" s="204"/>
      <c r="M34" s="204"/>
      <c r="N34" s="206" t="s">
        <v>118</v>
      </c>
      <c r="O34" s="204"/>
      <c r="P34" s="204"/>
      <c r="Q34" s="207"/>
      <c r="R34" s="207"/>
      <c r="S34" s="207"/>
      <c r="T34" s="207"/>
      <c r="U34" s="207"/>
      <c r="V34" s="207"/>
      <c r="W34" s="207"/>
      <c r="X34" s="207"/>
      <c r="Y34" s="207"/>
      <c r="Z34" s="207"/>
      <c r="AA34" s="207"/>
      <c r="AB34" s="207"/>
      <c r="AC34" s="207"/>
      <c r="AD34" s="207"/>
      <c r="AE34" s="207"/>
      <c r="AF34" s="207"/>
      <c r="AG34" s="208"/>
      <c r="AH34" s="208"/>
    </row>
    <row r="35" spans="1:34" s="202" customFormat="1" ht="12" customHeight="1" x14ac:dyDescent="0.9">
      <c r="A35" s="199"/>
      <c r="B35" s="204" t="s">
        <v>119</v>
      </c>
      <c r="C35" s="204"/>
      <c r="D35" s="209"/>
      <c r="E35" s="209"/>
      <c r="F35" s="209"/>
      <c r="G35" s="209"/>
      <c r="H35" s="209"/>
      <c r="I35" s="209"/>
      <c r="J35" s="206"/>
      <c r="K35" s="204"/>
      <c r="L35" s="204"/>
      <c r="M35" s="204"/>
      <c r="N35" s="206" t="s">
        <v>120</v>
      </c>
      <c r="O35" s="204"/>
      <c r="P35" s="204"/>
      <c r="Q35" s="207"/>
      <c r="R35" s="207"/>
      <c r="S35" s="207"/>
      <c r="T35" s="207"/>
      <c r="U35" s="207"/>
      <c r="V35" s="207"/>
      <c r="W35" s="207"/>
      <c r="X35" s="207"/>
      <c r="Y35" s="207"/>
      <c r="Z35" s="207"/>
      <c r="AA35" s="207"/>
      <c r="AB35" s="207"/>
      <c r="AC35" s="207"/>
      <c r="AD35" s="207"/>
      <c r="AE35" s="207"/>
      <c r="AF35" s="207"/>
      <c r="AG35" s="208"/>
      <c r="AH35" s="208"/>
    </row>
    <row r="36" spans="1:34" s="202" customFormat="1" ht="10.5" customHeight="1" x14ac:dyDescent="0.85">
      <c r="A36" s="199"/>
      <c r="B36" s="204"/>
      <c r="C36" s="204"/>
      <c r="D36" s="205"/>
      <c r="E36" s="205"/>
      <c r="F36" s="205"/>
      <c r="G36" s="205"/>
      <c r="H36" s="205"/>
      <c r="I36" s="205"/>
      <c r="J36" s="204"/>
      <c r="K36" s="204"/>
      <c r="L36" s="204"/>
      <c r="M36" s="204"/>
      <c r="N36" s="204"/>
      <c r="O36" s="204"/>
      <c r="P36" s="204"/>
      <c r="Q36" s="199"/>
      <c r="R36" s="199"/>
      <c r="S36" s="199"/>
      <c r="T36" s="199"/>
      <c r="U36" s="199"/>
      <c r="V36" s="199"/>
      <c r="W36" s="199"/>
      <c r="X36" s="199"/>
      <c r="Y36" s="199"/>
      <c r="Z36" s="199"/>
      <c r="AA36" s="199"/>
      <c r="AB36" s="199"/>
      <c r="AC36" s="199"/>
      <c r="AD36" s="199"/>
      <c r="AE36" s="199"/>
      <c r="AF36" s="199"/>
    </row>
    <row r="37" spans="1:34" s="202" customFormat="1" ht="12" customHeight="1" x14ac:dyDescent="0.85">
      <c r="A37" s="199"/>
      <c r="B37" s="211" t="s">
        <v>121</v>
      </c>
      <c r="C37" s="211"/>
      <c r="D37" s="205"/>
      <c r="E37" s="205"/>
      <c r="F37" s="205"/>
      <c r="G37" s="205"/>
      <c r="H37" s="205"/>
      <c r="I37" s="205"/>
      <c r="J37" s="206"/>
      <c r="K37" s="204"/>
      <c r="L37" s="204"/>
      <c r="M37" s="204"/>
      <c r="N37" s="206" t="s">
        <v>122</v>
      </c>
      <c r="O37" s="204"/>
      <c r="P37" s="204"/>
      <c r="Q37" s="199"/>
      <c r="R37" s="199"/>
      <c r="S37" s="199"/>
      <c r="T37" s="199"/>
      <c r="U37" s="199"/>
      <c r="V37" s="199"/>
      <c r="W37" s="199"/>
      <c r="X37" s="199"/>
      <c r="Y37" s="199"/>
      <c r="Z37" s="199"/>
      <c r="AA37" s="199"/>
      <c r="AB37" s="199"/>
      <c r="AC37" s="199"/>
      <c r="AD37" s="199"/>
      <c r="AE37" s="199"/>
      <c r="AF37" s="199"/>
    </row>
    <row r="38" spans="1:34" s="202" customFormat="1" ht="12" customHeight="1" x14ac:dyDescent="0.85">
      <c r="A38" s="199"/>
      <c r="B38" s="211" t="s">
        <v>123</v>
      </c>
      <c r="C38" s="211"/>
      <c r="D38" s="205"/>
      <c r="E38" s="205"/>
      <c r="F38" s="205"/>
      <c r="G38" s="205"/>
      <c r="H38" s="205"/>
      <c r="I38" s="205"/>
      <c r="J38" s="206"/>
      <c r="K38" s="204"/>
      <c r="L38" s="204"/>
      <c r="M38" s="204"/>
      <c r="N38" s="206" t="s">
        <v>124</v>
      </c>
      <c r="O38" s="204"/>
      <c r="P38" s="204"/>
      <c r="Q38" s="199"/>
      <c r="R38" s="199"/>
      <c r="S38" s="199"/>
      <c r="T38" s="199"/>
      <c r="U38" s="199"/>
      <c r="V38" s="199"/>
      <c r="W38" s="199"/>
      <c r="X38" s="199"/>
      <c r="Y38" s="199"/>
      <c r="Z38" s="199"/>
      <c r="AA38" s="199"/>
      <c r="AB38" s="199"/>
      <c r="AC38" s="199"/>
      <c r="AD38" s="199"/>
      <c r="AE38" s="199"/>
      <c r="AF38" s="199"/>
    </row>
    <row r="39" spans="1:34" s="199" customFormat="1" ht="17.25" customHeight="1" x14ac:dyDescent="0.9">
      <c r="B39" s="212"/>
      <c r="C39" s="212"/>
      <c r="D39" s="213"/>
      <c r="E39" s="213"/>
      <c r="F39" s="213"/>
      <c r="G39" s="213"/>
      <c r="H39" s="213"/>
      <c r="I39" s="213"/>
      <c r="J39" s="214"/>
      <c r="K39" s="214"/>
      <c r="L39" s="214"/>
      <c r="M39" s="214"/>
      <c r="N39" s="214"/>
      <c r="O39" s="214"/>
    </row>
    <row r="40" spans="1:34" s="199" customFormat="1" ht="16.5" customHeight="1" thickBot="1" x14ac:dyDescent="0.9">
      <c r="B40" s="215"/>
      <c r="C40" s="215"/>
    </row>
    <row r="41" spans="1:34" ht="25.05" customHeight="1" thickTop="1" x14ac:dyDescent="0.85">
      <c r="B41" s="95" t="s">
        <v>125</v>
      </c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7"/>
    </row>
    <row r="42" spans="1:34" ht="19.95" customHeight="1" x14ac:dyDescent="0.85">
      <c r="B42" s="102" t="s">
        <v>126</v>
      </c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4"/>
    </row>
    <row r="43" spans="1:34" x14ac:dyDescent="0.85">
      <c r="B43" s="109" t="s">
        <v>81</v>
      </c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1"/>
    </row>
    <row r="44" spans="1:34" ht="10.95" customHeight="1" thickBot="1" x14ac:dyDescent="0.9">
      <c r="B44" s="148"/>
      <c r="C44" s="149"/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50"/>
    </row>
    <row r="45" spans="1:34" ht="16.95" customHeight="1" x14ac:dyDescent="0.85">
      <c r="B45" s="120" t="s">
        <v>82</v>
      </c>
      <c r="C45" s="158"/>
      <c r="D45" s="216"/>
      <c r="E45" s="217"/>
      <c r="F45" s="217"/>
      <c r="G45" s="122"/>
      <c r="H45" s="122"/>
      <c r="I45" s="122"/>
      <c r="J45" s="122"/>
      <c r="K45" s="123" t="s">
        <v>83</v>
      </c>
      <c r="L45" s="124"/>
      <c r="M45" s="124"/>
      <c r="N45" s="124"/>
      <c r="O45" s="125"/>
      <c r="P45" s="126" t="s">
        <v>82</v>
      </c>
    </row>
    <row r="46" spans="1:34" ht="16.95" customHeight="1" thickBot="1" x14ac:dyDescent="0.9">
      <c r="B46" s="128"/>
      <c r="C46" s="158"/>
      <c r="D46" s="218"/>
      <c r="E46" s="219"/>
      <c r="F46" s="220"/>
      <c r="G46" s="122"/>
      <c r="H46" s="122"/>
      <c r="I46" s="122"/>
      <c r="J46" s="122"/>
      <c r="K46" s="129" t="s">
        <v>84</v>
      </c>
      <c r="L46" s="130"/>
      <c r="M46" s="130"/>
      <c r="N46" s="130"/>
      <c r="O46" s="131"/>
      <c r="P46" s="132"/>
    </row>
    <row r="47" spans="1:34" ht="10.5" customHeight="1" thickTop="1" x14ac:dyDescent="0.85">
      <c r="B47" s="128"/>
      <c r="C47" s="158"/>
      <c r="D47" s="219"/>
      <c r="E47" s="219"/>
      <c r="F47" s="220"/>
      <c r="G47" s="134"/>
      <c r="H47" s="134"/>
      <c r="I47" s="134"/>
      <c r="J47" s="134"/>
      <c r="K47" s="135"/>
      <c r="L47" s="136"/>
      <c r="M47" s="136"/>
      <c r="N47" s="136"/>
      <c r="O47" s="137"/>
      <c r="P47" s="132"/>
    </row>
    <row r="48" spans="1:34" ht="17.399999999999999" customHeight="1" x14ac:dyDescent="0.85">
      <c r="B48" s="138"/>
      <c r="C48" s="221"/>
      <c r="D48" s="140">
        <v>2019</v>
      </c>
      <c r="E48" s="140">
        <v>2020</v>
      </c>
      <c r="F48" s="140">
        <v>2021</v>
      </c>
      <c r="G48" s="140">
        <v>2022</v>
      </c>
      <c r="H48" s="140" t="s">
        <v>85</v>
      </c>
      <c r="I48" s="140" t="s">
        <v>86</v>
      </c>
      <c r="J48" s="140" t="s">
        <v>87</v>
      </c>
      <c r="K48" s="141">
        <v>2026</v>
      </c>
      <c r="L48" s="140">
        <v>2027</v>
      </c>
      <c r="M48" s="140">
        <v>2028</v>
      </c>
      <c r="N48" s="140">
        <v>2029</v>
      </c>
      <c r="O48" s="142">
        <v>2030</v>
      </c>
      <c r="P48" s="143"/>
    </row>
    <row r="49" spans="1:19" s="93" customFormat="1" ht="17.25" customHeight="1" x14ac:dyDescent="0.85">
      <c r="A49" s="199"/>
      <c r="B49" s="151"/>
      <c r="C49" s="158"/>
      <c r="D49" s="222"/>
      <c r="E49" s="223"/>
      <c r="F49" s="223"/>
      <c r="G49" s="223"/>
      <c r="H49" s="159"/>
      <c r="I49" s="160"/>
      <c r="J49" s="159"/>
      <c r="K49" s="161"/>
      <c r="L49" s="162"/>
      <c r="M49" s="162"/>
      <c r="N49" s="162"/>
      <c r="O49" s="163"/>
      <c r="P49" s="152"/>
    </row>
    <row r="50" spans="1:19" s="93" customFormat="1" ht="17.25" customHeight="1" x14ac:dyDescent="0.85">
      <c r="A50" s="199"/>
      <c r="B50" s="144" t="s">
        <v>88</v>
      </c>
      <c r="C50" s="145"/>
      <c r="D50" s="202"/>
      <c r="E50" s="202"/>
      <c r="F50" s="202"/>
      <c r="G50" s="202"/>
      <c r="H50" s="165"/>
      <c r="I50" s="165"/>
      <c r="J50" s="165"/>
      <c r="K50" s="166"/>
      <c r="L50" s="167"/>
      <c r="M50" s="167"/>
      <c r="N50" s="167"/>
      <c r="O50" s="168"/>
      <c r="P50" s="169" t="s">
        <v>89</v>
      </c>
    </row>
    <row r="51" spans="1:19" s="93" customFormat="1" ht="17.25" customHeight="1" x14ac:dyDescent="0.85">
      <c r="A51" s="199"/>
      <c r="B51" s="144" t="s">
        <v>90</v>
      </c>
      <c r="C51" s="145"/>
      <c r="D51" s="187">
        <v>2.8</v>
      </c>
      <c r="E51" s="187">
        <v>-4.4722171169520042E-2</v>
      </c>
      <c r="F51" s="187">
        <v>2.6837953627487643</v>
      </c>
      <c r="G51" s="187">
        <v>4.2820698620832154</v>
      </c>
      <c r="H51" s="170">
        <v>2.1798433745559676</v>
      </c>
      <c r="I51" s="170">
        <v>3.0918976328463854</v>
      </c>
      <c r="J51" s="170">
        <v>2.3258265421560287</v>
      </c>
      <c r="K51" s="171">
        <v>1.6876754344508527</v>
      </c>
      <c r="L51" s="172">
        <v>2.0927808564547234</v>
      </c>
      <c r="M51" s="172">
        <v>1.8155127260823356</v>
      </c>
      <c r="N51" s="172">
        <v>1.7146152740922682</v>
      </c>
      <c r="O51" s="173">
        <v>1.7733312786714306</v>
      </c>
      <c r="P51" s="169" t="s">
        <v>91</v>
      </c>
    </row>
    <row r="52" spans="1:19" s="93" customFormat="1" ht="17.25" customHeight="1" x14ac:dyDescent="0.85">
      <c r="A52" s="199"/>
      <c r="B52" s="144"/>
      <c r="C52" s="145"/>
      <c r="D52" s="224"/>
      <c r="E52" s="224"/>
      <c r="F52" s="224"/>
      <c r="G52" s="224"/>
      <c r="H52" s="174"/>
      <c r="I52" s="174"/>
      <c r="J52" s="174"/>
      <c r="K52" s="175"/>
      <c r="L52" s="176"/>
      <c r="M52" s="176"/>
      <c r="N52" s="176"/>
      <c r="O52" s="177"/>
      <c r="P52" s="169"/>
    </row>
    <row r="53" spans="1:19" s="93" customFormat="1" ht="17.25" customHeight="1" x14ac:dyDescent="0.85">
      <c r="A53" s="199"/>
      <c r="B53" s="144" t="s">
        <v>92</v>
      </c>
      <c r="C53" s="145"/>
      <c r="D53" s="224"/>
      <c r="E53" s="224"/>
      <c r="F53" s="224"/>
      <c r="G53" s="224"/>
      <c r="H53" s="178"/>
      <c r="I53" s="178"/>
      <c r="J53" s="178"/>
      <c r="K53" s="175"/>
      <c r="L53" s="176"/>
      <c r="M53" s="176"/>
      <c r="N53" s="176"/>
      <c r="O53" s="177"/>
      <c r="P53" s="169" t="s">
        <v>93</v>
      </c>
    </row>
    <row r="54" spans="1:19" s="93" customFormat="1" ht="17.25" customHeight="1" x14ac:dyDescent="0.85">
      <c r="A54" s="199"/>
      <c r="B54" s="144" t="s">
        <v>94</v>
      </c>
      <c r="C54" s="145"/>
      <c r="D54" s="187">
        <v>3.0278126509683867</v>
      </c>
      <c r="E54" s="187">
        <v>-0.4794234593976765</v>
      </c>
      <c r="F54" s="187">
        <v>-10.82072628370544</v>
      </c>
      <c r="G54" s="187">
        <v>0.7923985287251023</v>
      </c>
      <c r="H54" s="174">
        <v>6.0694308584654744</v>
      </c>
      <c r="I54" s="174">
        <v>0.12534359895244318</v>
      </c>
      <c r="J54" s="174">
        <v>-0.64668976890732699</v>
      </c>
      <c r="K54" s="225">
        <v>3.5662348557429446</v>
      </c>
      <c r="L54" s="226">
        <v>-0.85589426057575135</v>
      </c>
      <c r="M54" s="226">
        <v>0.16070321565386791</v>
      </c>
      <c r="N54" s="226">
        <v>-0.5079976702887179</v>
      </c>
      <c r="O54" s="227">
        <v>0.26813628533146616</v>
      </c>
      <c r="P54" s="169" t="s">
        <v>95</v>
      </c>
    </row>
    <row r="55" spans="1:19" s="93" customFormat="1" ht="17.25" customHeight="1" x14ac:dyDescent="0.85">
      <c r="A55" s="199"/>
      <c r="B55" s="144"/>
      <c r="C55" s="145"/>
      <c r="D55" s="187"/>
      <c r="E55" s="187"/>
      <c r="F55" s="187"/>
      <c r="G55" s="187"/>
      <c r="H55" s="174"/>
      <c r="I55" s="174"/>
      <c r="J55" s="174"/>
      <c r="K55" s="175"/>
      <c r="L55" s="176"/>
      <c r="M55" s="176"/>
      <c r="N55" s="176"/>
      <c r="O55" s="177"/>
      <c r="P55" s="169"/>
    </row>
    <row r="56" spans="1:19" s="93" customFormat="1" ht="17.25" customHeight="1" x14ac:dyDescent="0.85">
      <c r="A56" s="199"/>
      <c r="B56" s="144" t="s">
        <v>96</v>
      </c>
      <c r="C56" s="145"/>
      <c r="D56" s="187"/>
      <c r="E56" s="187"/>
      <c r="F56" s="187"/>
      <c r="G56" s="187"/>
      <c r="H56" s="179"/>
      <c r="I56" s="179"/>
      <c r="J56" s="179"/>
      <c r="K56" s="175"/>
      <c r="L56" s="176"/>
      <c r="M56" s="176"/>
      <c r="N56" s="176"/>
      <c r="O56" s="177"/>
      <c r="P56" s="169" t="s">
        <v>97</v>
      </c>
    </row>
    <row r="57" spans="1:19" s="93" customFormat="1" ht="17.25" customHeight="1" x14ac:dyDescent="0.85">
      <c r="A57" s="199"/>
      <c r="B57" s="144" t="s">
        <v>98</v>
      </c>
      <c r="C57" s="145"/>
      <c r="D57" s="187">
        <v>9.3488961565453934</v>
      </c>
      <c r="E57" s="187">
        <v>-19.132264584544679</v>
      </c>
      <c r="F57" s="187">
        <v>-4.594788920464266</v>
      </c>
      <c r="G57" s="187">
        <v>63.904539745200076</v>
      </c>
      <c r="H57" s="174">
        <v>17.767997898055697</v>
      </c>
      <c r="I57" s="174">
        <v>11.774220536560875</v>
      </c>
      <c r="J57" s="174">
        <v>8.3649367930805028</v>
      </c>
      <c r="K57" s="225">
        <v>7.9510046201783702</v>
      </c>
      <c r="L57" s="226">
        <v>2.138520382772402</v>
      </c>
      <c r="M57" s="226">
        <v>4.2014116074784669</v>
      </c>
      <c r="N57" s="226">
        <v>2.3914176163311041</v>
      </c>
      <c r="O57" s="227">
        <v>2.3734032697903196</v>
      </c>
      <c r="P57" s="169" t="s">
        <v>99</v>
      </c>
    </row>
    <row r="58" spans="1:19" s="93" customFormat="1" ht="17.25" customHeight="1" x14ac:dyDescent="0.85">
      <c r="A58" s="199"/>
      <c r="B58" s="144"/>
      <c r="C58" s="145"/>
      <c r="D58" s="187"/>
      <c r="E58" s="187"/>
      <c r="F58" s="187"/>
      <c r="G58" s="187"/>
      <c r="H58" s="174"/>
      <c r="I58" s="174"/>
      <c r="J58" s="174"/>
      <c r="K58" s="175"/>
      <c r="L58" s="176"/>
      <c r="M58" s="176"/>
      <c r="N58" s="176"/>
      <c r="O58" s="177"/>
      <c r="P58" s="169"/>
    </row>
    <row r="59" spans="1:19" s="93" customFormat="1" ht="17.25" customHeight="1" x14ac:dyDescent="0.85">
      <c r="A59" s="199"/>
      <c r="B59" s="144" t="s">
        <v>100</v>
      </c>
      <c r="C59" s="145"/>
      <c r="D59" s="187"/>
      <c r="E59" s="187"/>
      <c r="F59" s="187"/>
      <c r="G59" s="187"/>
      <c r="H59" s="180"/>
      <c r="I59" s="180"/>
      <c r="J59" s="180"/>
      <c r="K59" s="175"/>
      <c r="L59" s="176"/>
      <c r="M59" s="176"/>
      <c r="N59" s="176"/>
      <c r="O59" s="177"/>
      <c r="P59" s="169" t="s">
        <v>101</v>
      </c>
    </row>
    <row r="60" spans="1:19" s="93" customFormat="1" ht="17.25" customHeight="1" x14ac:dyDescent="0.85">
      <c r="A60" s="199"/>
      <c r="B60" s="144" t="s">
        <v>102</v>
      </c>
      <c r="C60" s="145"/>
      <c r="D60" s="187">
        <v>0.18444886485260437</v>
      </c>
      <c r="E60" s="187">
        <v>46.232922750465619</v>
      </c>
      <c r="F60" s="187">
        <v>17.907728560363356</v>
      </c>
      <c r="G60" s="187">
        <v>40.231558299767457</v>
      </c>
      <c r="H60" s="181">
        <v>-11.42287830669213</v>
      </c>
      <c r="I60" s="181">
        <v>-3.0557721243662184</v>
      </c>
      <c r="J60" s="181">
        <v>-3.4468892707951837</v>
      </c>
      <c r="K60" s="225">
        <v>2.0921828055528335</v>
      </c>
      <c r="L60" s="226">
        <v>2.3856593481271782</v>
      </c>
      <c r="M60" s="226">
        <v>2.3066182227936549</v>
      </c>
      <c r="N60" s="226">
        <v>1.5740685754391803</v>
      </c>
      <c r="O60" s="227">
        <v>0.70276757360183684</v>
      </c>
      <c r="P60" s="169" t="s">
        <v>103</v>
      </c>
      <c r="R60" s="153"/>
      <c r="S60" s="153"/>
    </row>
    <row r="61" spans="1:19" s="93" customFormat="1" ht="17.25" customHeight="1" x14ac:dyDescent="0.85">
      <c r="A61" s="199"/>
      <c r="B61" s="144"/>
      <c r="C61" s="145"/>
      <c r="D61" s="187"/>
      <c r="E61" s="187"/>
      <c r="F61" s="187"/>
      <c r="G61" s="187"/>
      <c r="H61" s="182"/>
      <c r="I61" s="182"/>
      <c r="J61" s="182"/>
      <c r="K61" s="175"/>
      <c r="L61" s="176"/>
      <c r="M61" s="176"/>
      <c r="N61" s="176"/>
      <c r="O61" s="177"/>
      <c r="P61" s="169"/>
    </row>
    <row r="62" spans="1:19" s="93" customFormat="1" ht="17.25" customHeight="1" x14ac:dyDescent="0.85">
      <c r="A62" s="199"/>
      <c r="B62" s="144" t="s">
        <v>127</v>
      </c>
      <c r="C62" s="145"/>
      <c r="D62" s="187"/>
      <c r="E62" s="187"/>
      <c r="F62" s="187"/>
      <c r="G62" s="187"/>
      <c r="H62" s="182"/>
      <c r="I62" s="182"/>
      <c r="J62" s="182"/>
      <c r="K62" s="175"/>
      <c r="L62" s="176"/>
      <c r="M62" s="176"/>
      <c r="N62" s="176"/>
      <c r="O62" s="177"/>
      <c r="P62" s="169" t="s">
        <v>128</v>
      </c>
    </row>
    <row r="63" spans="1:19" s="93" customFormat="1" ht="17.25" customHeight="1" x14ac:dyDescent="0.85">
      <c r="A63" s="199"/>
      <c r="B63" s="144" t="s">
        <v>106</v>
      </c>
      <c r="C63" s="145"/>
      <c r="D63" s="187">
        <v>1</v>
      </c>
      <c r="E63" s="187">
        <v>-1</v>
      </c>
      <c r="F63" s="187">
        <v>-1.25</v>
      </c>
      <c r="G63" s="187">
        <v>0.25</v>
      </c>
      <c r="H63" s="183">
        <v>3.75</v>
      </c>
      <c r="I63" s="183">
        <v>1.25</v>
      </c>
      <c r="J63" s="183">
        <v>-0.5</v>
      </c>
      <c r="K63" s="184">
        <v>-0.75</v>
      </c>
      <c r="L63" s="185">
        <v>-0.5</v>
      </c>
      <c r="M63" s="185">
        <v>-0.25</v>
      </c>
      <c r="N63" s="185">
        <v>0</v>
      </c>
      <c r="O63" s="186">
        <v>0</v>
      </c>
      <c r="P63" s="169" t="s">
        <v>107</v>
      </c>
    </row>
    <row r="64" spans="1:19" s="93" customFormat="1" ht="17.25" customHeight="1" x14ac:dyDescent="0.85">
      <c r="A64" s="199"/>
      <c r="B64" s="144"/>
      <c r="C64" s="145"/>
      <c r="D64" s="187"/>
      <c r="E64" s="187"/>
      <c r="F64" s="187"/>
      <c r="G64" s="187"/>
      <c r="H64" s="182"/>
      <c r="I64" s="182"/>
      <c r="J64" s="182"/>
      <c r="K64" s="175"/>
      <c r="L64" s="176"/>
      <c r="M64" s="176"/>
      <c r="N64" s="176"/>
      <c r="O64" s="177"/>
      <c r="P64" s="169"/>
    </row>
    <row r="65" spans="1:17" s="93" customFormat="1" ht="17.25" customHeight="1" x14ac:dyDescent="0.85">
      <c r="A65" s="199"/>
      <c r="B65" s="144" t="s">
        <v>129</v>
      </c>
      <c r="C65" s="145"/>
      <c r="D65" s="187"/>
      <c r="E65" s="187"/>
      <c r="F65" s="187"/>
      <c r="G65" s="187"/>
      <c r="H65" s="182"/>
      <c r="I65" s="182"/>
      <c r="J65" s="182"/>
      <c r="K65" s="175"/>
      <c r="L65" s="176"/>
      <c r="M65" s="176"/>
      <c r="N65" s="176"/>
      <c r="O65" s="177"/>
      <c r="P65" s="169" t="s">
        <v>130</v>
      </c>
    </row>
    <row r="66" spans="1:17" s="93" customFormat="1" ht="17.25" customHeight="1" x14ac:dyDescent="0.85">
      <c r="A66" s="199"/>
      <c r="B66" s="144" t="s">
        <v>110</v>
      </c>
      <c r="C66" s="145"/>
      <c r="D66" s="187">
        <v>12.362500000000004</v>
      </c>
      <c r="E66" s="187">
        <v>-14.137500000000003</v>
      </c>
      <c r="F66" s="187">
        <v>5.0799999999999983</v>
      </c>
      <c r="G66" s="187">
        <v>36.005000000000003</v>
      </c>
      <c r="H66" s="183">
        <v>-6.3575000000000017</v>
      </c>
      <c r="I66" s="183">
        <v>-1.4575000000000102</v>
      </c>
      <c r="J66" s="183">
        <v>-8.8699999999999903</v>
      </c>
      <c r="K66" s="184">
        <v>-2.9399999999999977</v>
      </c>
      <c r="L66" s="185">
        <v>-0.375</v>
      </c>
      <c r="M66" s="185">
        <v>0.36249999999999716</v>
      </c>
      <c r="N66" s="185">
        <v>0.93999999999999773</v>
      </c>
      <c r="O66" s="186">
        <v>1.3900000000000006</v>
      </c>
      <c r="P66" s="169" t="s">
        <v>111</v>
      </c>
    </row>
    <row r="67" spans="1:17" s="93" customFormat="1" ht="17.25" customHeight="1" x14ac:dyDescent="0.85">
      <c r="A67" s="199"/>
      <c r="B67" s="144" t="s">
        <v>112</v>
      </c>
      <c r="C67" s="145"/>
      <c r="D67" s="202"/>
      <c r="E67" s="202"/>
      <c r="F67" s="202"/>
      <c r="G67" s="202"/>
      <c r="H67" s="164"/>
      <c r="I67" s="164"/>
      <c r="J67" s="164"/>
      <c r="K67" s="188"/>
      <c r="L67" s="189"/>
      <c r="M67" s="189"/>
      <c r="N67" s="189"/>
      <c r="O67" s="190"/>
      <c r="P67" s="169" t="s">
        <v>112</v>
      </c>
    </row>
    <row r="68" spans="1:17" s="93" customFormat="1" ht="10.5" customHeight="1" thickBot="1" x14ac:dyDescent="0.9">
      <c r="A68" s="199"/>
      <c r="B68" s="154"/>
      <c r="C68" s="193"/>
      <c r="D68" s="228"/>
      <c r="E68" s="194"/>
      <c r="F68" s="194"/>
      <c r="G68" s="194"/>
      <c r="H68" s="194"/>
      <c r="I68" s="194"/>
      <c r="J68" s="194"/>
      <c r="K68" s="195"/>
      <c r="L68" s="196"/>
      <c r="M68" s="196"/>
      <c r="N68" s="196"/>
      <c r="O68" s="197"/>
      <c r="P68" s="229"/>
    </row>
    <row r="69" spans="1:17" s="93" customFormat="1" ht="10.95" customHeight="1" thickTop="1" x14ac:dyDescent="0.85">
      <c r="A69" s="199"/>
      <c r="B69" s="200"/>
      <c r="C69" s="200"/>
      <c r="D69" s="201"/>
      <c r="E69" s="201"/>
      <c r="F69" s="201"/>
      <c r="G69" s="201"/>
      <c r="H69" s="201"/>
      <c r="I69" s="201"/>
      <c r="J69" s="202"/>
      <c r="K69" s="202"/>
      <c r="L69" s="202"/>
      <c r="M69" s="202"/>
      <c r="N69" s="202"/>
      <c r="O69" s="202"/>
      <c r="P69" s="202"/>
    </row>
    <row r="70" spans="1:17" s="93" customFormat="1" ht="12" customHeight="1" x14ac:dyDescent="0.85">
      <c r="A70" s="199"/>
      <c r="B70" s="204" t="s">
        <v>113</v>
      </c>
      <c r="C70" s="204"/>
      <c r="D70" s="205"/>
      <c r="E70" s="205"/>
      <c r="F70" s="205"/>
      <c r="G70" s="205"/>
      <c r="H70" s="205"/>
      <c r="I70" s="205"/>
      <c r="J70" s="202"/>
      <c r="K70" s="204"/>
      <c r="L70" s="204"/>
      <c r="M70" s="204"/>
      <c r="N70" s="206" t="s">
        <v>114</v>
      </c>
      <c r="O70" s="202"/>
      <c r="P70" s="204"/>
    </row>
    <row r="71" spans="1:17" s="93" customFormat="1" ht="12" customHeight="1" x14ac:dyDescent="0.85">
      <c r="A71" s="199"/>
      <c r="B71" s="204" t="s">
        <v>115</v>
      </c>
      <c r="C71" s="204"/>
      <c r="D71" s="209"/>
      <c r="E71" s="209"/>
      <c r="F71" s="209"/>
      <c r="G71" s="209"/>
      <c r="H71" s="209"/>
      <c r="I71" s="209"/>
      <c r="J71" s="202"/>
      <c r="K71" s="204"/>
      <c r="L71" s="204"/>
      <c r="M71" s="204"/>
      <c r="N71" s="210" t="s">
        <v>116</v>
      </c>
      <c r="O71" s="202"/>
      <c r="P71" s="204"/>
    </row>
    <row r="72" spans="1:17" s="93" customFormat="1" ht="12" customHeight="1" x14ac:dyDescent="0.85">
      <c r="A72" s="199"/>
      <c r="B72" s="204" t="s">
        <v>117</v>
      </c>
      <c r="C72" s="204"/>
      <c r="D72" s="209"/>
      <c r="E72" s="209"/>
      <c r="F72" s="209"/>
      <c r="G72" s="209"/>
      <c r="H72" s="209"/>
      <c r="I72" s="209"/>
      <c r="J72" s="202"/>
      <c r="K72" s="204"/>
      <c r="L72" s="204"/>
      <c r="M72" s="204"/>
      <c r="N72" s="206" t="s">
        <v>118</v>
      </c>
      <c r="O72" s="202"/>
      <c r="P72" s="204"/>
    </row>
    <row r="73" spans="1:17" s="93" customFormat="1" ht="12" customHeight="1" x14ac:dyDescent="0.85">
      <c r="A73" s="199"/>
      <c r="B73" s="204" t="s">
        <v>119</v>
      </c>
      <c r="C73" s="204"/>
      <c r="D73" s="209"/>
      <c r="E73" s="209"/>
      <c r="F73" s="209"/>
      <c r="G73" s="209"/>
      <c r="H73" s="209"/>
      <c r="I73" s="209"/>
      <c r="J73" s="202"/>
      <c r="K73" s="204"/>
      <c r="L73" s="204"/>
      <c r="M73" s="204"/>
      <c r="N73" s="206" t="s">
        <v>120</v>
      </c>
      <c r="O73" s="202"/>
      <c r="P73" s="204"/>
    </row>
    <row r="74" spans="1:17" s="93" customFormat="1" ht="12" customHeight="1" x14ac:dyDescent="0.85">
      <c r="A74" s="199"/>
      <c r="B74" s="204" t="s">
        <v>131</v>
      </c>
      <c r="C74" s="204"/>
      <c r="D74" s="209"/>
      <c r="E74" s="209"/>
      <c r="F74" s="209"/>
      <c r="G74" s="209"/>
      <c r="H74" s="209"/>
      <c r="I74" s="209"/>
      <c r="J74" s="202"/>
      <c r="K74" s="204"/>
      <c r="L74" s="204"/>
      <c r="M74" s="204"/>
      <c r="N74" s="204" t="s">
        <v>132</v>
      </c>
      <c r="O74" s="202"/>
      <c r="P74" s="204"/>
    </row>
    <row r="75" spans="1:17" s="93" customFormat="1" ht="10.5" customHeight="1" x14ac:dyDescent="0.85">
      <c r="A75" s="199"/>
      <c r="B75" s="204"/>
      <c r="C75" s="204"/>
      <c r="D75" s="205"/>
      <c r="E75" s="205"/>
      <c r="F75" s="205"/>
      <c r="G75" s="205"/>
      <c r="H75" s="205"/>
      <c r="I75" s="205"/>
      <c r="J75" s="202"/>
      <c r="K75" s="204"/>
      <c r="L75" s="204"/>
      <c r="M75" s="204"/>
      <c r="N75" s="204"/>
      <c r="O75" s="202"/>
      <c r="P75" s="204"/>
    </row>
    <row r="76" spans="1:17" s="93" customFormat="1" ht="12" customHeight="1" x14ac:dyDescent="0.85">
      <c r="A76" s="199"/>
      <c r="B76" s="211" t="s">
        <v>121</v>
      </c>
      <c r="C76" s="211"/>
      <c r="D76" s="205"/>
      <c r="E76" s="205"/>
      <c r="F76" s="205"/>
      <c r="G76" s="205"/>
      <c r="H76" s="205"/>
      <c r="I76" s="205"/>
      <c r="J76" s="202"/>
      <c r="K76" s="204"/>
      <c r="L76" s="204"/>
      <c r="M76" s="204"/>
      <c r="N76" s="206" t="s">
        <v>122</v>
      </c>
      <c r="O76" s="202"/>
      <c r="P76" s="204"/>
      <c r="Q76" s="155"/>
    </row>
    <row r="77" spans="1:17" s="93" customFormat="1" ht="12" customHeight="1" x14ac:dyDescent="0.85">
      <c r="A77" s="199"/>
      <c r="B77" s="211" t="s">
        <v>123</v>
      </c>
      <c r="C77" s="211"/>
      <c r="D77" s="205"/>
      <c r="E77" s="205"/>
      <c r="F77" s="205"/>
      <c r="G77" s="205"/>
      <c r="H77" s="205"/>
      <c r="I77" s="205"/>
      <c r="J77" s="202"/>
      <c r="K77" s="204"/>
      <c r="L77" s="204"/>
      <c r="M77" s="204"/>
      <c r="N77" s="206" t="s">
        <v>124</v>
      </c>
      <c r="O77" s="202"/>
      <c r="P77" s="204"/>
      <c r="Q77" s="155"/>
    </row>
    <row r="78" spans="1:17" s="93" customFormat="1" x14ac:dyDescent="0.85">
      <c r="A78" s="199"/>
      <c r="B78" s="230"/>
      <c r="C78" s="230"/>
      <c r="D78" s="199"/>
      <c r="E78" s="199"/>
      <c r="F78" s="199"/>
      <c r="G78" s="199"/>
      <c r="H78" s="199"/>
      <c r="I78" s="199"/>
      <c r="J78" s="199"/>
      <c r="K78" s="199"/>
      <c r="L78" s="199"/>
      <c r="M78" s="199"/>
      <c r="N78" s="199"/>
      <c r="O78" s="199"/>
      <c r="P78" s="199"/>
    </row>
    <row r="79" spans="1:17" s="93" customFormat="1" x14ac:dyDescent="0.85">
      <c r="A79" s="199"/>
      <c r="B79" s="94"/>
      <c r="C79" s="94"/>
    </row>
    <row r="80" spans="1:17" s="93" customFormat="1" x14ac:dyDescent="0.85">
      <c r="A80" s="199"/>
      <c r="B80" s="94"/>
      <c r="C80" s="94"/>
    </row>
    <row r="81" spans="1:3" s="93" customFormat="1" x14ac:dyDescent="0.85">
      <c r="A81" s="199"/>
      <c r="B81" s="94"/>
      <c r="C81" s="94"/>
    </row>
    <row r="82" spans="1:3" s="93" customFormat="1" x14ac:dyDescent="0.85">
      <c r="A82" s="199"/>
      <c r="B82" s="94"/>
      <c r="C82" s="94"/>
    </row>
    <row r="83" spans="1:3" s="93" customFormat="1" x14ac:dyDescent="0.85">
      <c r="A83" s="199"/>
      <c r="B83" s="94"/>
      <c r="C83" s="94"/>
    </row>
    <row r="84" spans="1:3" s="93" customFormat="1" x14ac:dyDescent="0.85">
      <c r="A84" s="199"/>
      <c r="B84" s="94"/>
      <c r="C84" s="94"/>
    </row>
    <row r="85" spans="1:3" s="93" customFormat="1" x14ac:dyDescent="0.85">
      <c r="A85" s="199"/>
      <c r="B85" s="94"/>
      <c r="C85" s="94"/>
    </row>
    <row r="86" spans="1:3" s="93" customFormat="1" x14ac:dyDescent="0.85">
      <c r="A86" s="199"/>
      <c r="B86" s="94"/>
      <c r="C86" s="94"/>
    </row>
    <row r="87" spans="1:3" s="93" customFormat="1" x14ac:dyDescent="0.85">
      <c r="A87" s="199"/>
      <c r="B87" s="94"/>
      <c r="C87" s="94"/>
    </row>
    <row r="88" spans="1:3" s="93" customFormat="1" x14ac:dyDescent="0.85">
      <c r="A88" s="199"/>
      <c r="B88" s="94"/>
      <c r="C88" s="94"/>
    </row>
    <row r="89" spans="1:3" s="93" customFormat="1" x14ac:dyDescent="0.85">
      <c r="A89" s="199"/>
      <c r="B89" s="94"/>
      <c r="C89" s="94"/>
    </row>
    <row r="90" spans="1:3" s="93" customFormat="1" x14ac:dyDescent="0.85">
      <c r="A90" s="199"/>
      <c r="B90" s="94"/>
      <c r="C90" s="94"/>
    </row>
    <row r="91" spans="1:3" s="93" customFormat="1" x14ac:dyDescent="0.85">
      <c r="A91" s="199"/>
      <c r="B91" s="94"/>
      <c r="C91" s="94"/>
    </row>
    <row r="92" spans="1:3" s="93" customFormat="1" x14ac:dyDescent="0.85">
      <c r="A92" s="199"/>
      <c r="B92" s="94"/>
      <c r="C92" s="94"/>
    </row>
    <row r="93" spans="1:3" s="93" customFormat="1" x14ac:dyDescent="0.85">
      <c r="A93" s="199"/>
      <c r="B93" s="94"/>
      <c r="C93" s="94"/>
    </row>
    <row r="94" spans="1:3" s="93" customFormat="1" x14ac:dyDescent="0.85">
      <c r="A94" s="199"/>
      <c r="B94" s="94"/>
      <c r="C94" s="94"/>
    </row>
    <row r="95" spans="1:3" s="93" customFormat="1" x14ac:dyDescent="0.85">
      <c r="A95" s="199"/>
      <c r="B95" s="94"/>
      <c r="C95" s="94"/>
    </row>
    <row r="96" spans="1:3" s="93" customFormat="1" x14ac:dyDescent="0.85">
      <c r="A96" s="199"/>
      <c r="B96" s="94"/>
      <c r="C96" s="94"/>
    </row>
    <row r="97" spans="1:3" s="93" customFormat="1" x14ac:dyDescent="0.85">
      <c r="A97" s="199"/>
      <c r="B97" s="94"/>
      <c r="C97" s="94"/>
    </row>
    <row r="98" spans="1:3" s="93" customFormat="1" x14ac:dyDescent="0.85">
      <c r="A98" s="199"/>
      <c r="B98" s="94"/>
      <c r="C98" s="94"/>
    </row>
    <row r="99" spans="1:3" s="93" customFormat="1" x14ac:dyDescent="0.85">
      <c r="A99" s="199"/>
      <c r="B99" s="94"/>
      <c r="C99" s="94"/>
    </row>
    <row r="100" spans="1:3" s="93" customFormat="1" x14ac:dyDescent="0.85">
      <c r="A100" s="199"/>
      <c r="B100" s="94"/>
      <c r="C100" s="94"/>
    </row>
    <row r="101" spans="1:3" s="93" customFormat="1" x14ac:dyDescent="0.85">
      <c r="A101" s="199"/>
      <c r="B101" s="94"/>
      <c r="C101" s="94"/>
    </row>
    <row r="102" spans="1:3" s="93" customFormat="1" x14ac:dyDescent="0.85">
      <c r="A102" s="199"/>
      <c r="B102" s="94"/>
      <c r="C102" s="94"/>
    </row>
    <row r="103" spans="1:3" s="93" customFormat="1" x14ac:dyDescent="0.85">
      <c r="A103" s="199"/>
      <c r="B103" s="94"/>
      <c r="C103" s="94"/>
    </row>
    <row r="104" spans="1:3" s="93" customFormat="1" x14ac:dyDescent="0.85">
      <c r="A104" s="199"/>
      <c r="B104" s="94"/>
      <c r="C104" s="94"/>
    </row>
    <row r="105" spans="1:3" s="93" customFormat="1" x14ac:dyDescent="0.85">
      <c r="A105" s="199"/>
      <c r="B105" s="94"/>
      <c r="C105" s="94"/>
    </row>
    <row r="106" spans="1:3" s="93" customFormat="1" x14ac:dyDescent="0.85">
      <c r="A106" s="199"/>
      <c r="B106" s="94"/>
      <c r="C106" s="94"/>
    </row>
    <row r="107" spans="1:3" s="93" customFormat="1" x14ac:dyDescent="0.85">
      <c r="A107" s="199"/>
      <c r="B107" s="94"/>
      <c r="C107" s="94"/>
    </row>
    <row r="108" spans="1:3" s="93" customFormat="1" x14ac:dyDescent="0.85">
      <c r="A108" s="199"/>
      <c r="B108" s="94"/>
      <c r="C108" s="94"/>
    </row>
    <row r="109" spans="1:3" s="93" customFormat="1" x14ac:dyDescent="0.85">
      <c r="A109" s="199"/>
      <c r="B109" s="94"/>
      <c r="C109" s="94"/>
    </row>
    <row r="110" spans="1:3" s="93" customFormat="1" x14ac:dyDescent="0.85">
      <c r="A110" s="199"/>
      <c r="B110" s="94"/>
      <c r="C110" s="94"/>
    </row>
    <row r="111" spans="1:3" s="93" customFormat="1" x14ac:dyDescent="0.85">
      <c r="A111" s="199"/>
      <c r="B111" s="94"/>
      <c r="C111" s="94"/>
    </row>
    <row r="112" spans="1:3" s="93" customFormat="1" x14ac:dyDescent="0.85">
      <c r="A112" s="199"/>
      <c r="B112" s="94"/>
      <c r="C112" s="94"/>
    </row>
    <row r="113" spans="1:3" s="93" customFormat="1" x14ac:dyDescent="0.85">
      <c r="A113" s="199"/>
      <c r="B113" s="94"/>
      <c r="C113" s="94"/>
    </row>
    <row r="114" spans="1:3" s="93" customFormat="1" x14ac:dyDescent="0.85">
      <c r="A114" s="199"/>
      <c r="B114" s="94"/>
      <c r="C114" s="94"/>
    </row>
    <row r="115" spans="1:3" s="93" customFormat="1" x14ac:dyDescent="0.85">
      <c r="A115" s="199"/>
      <c r="B115" s="94"/>
      <c r="C115" s="94"/>
    </row>
    <row r="116" spans="1:3" s="93" customFormat="1" x14ac:dyDescent="0.85">
      <c r="A116" s="199"/>
      <c r="B116" s="94"/>
      <c r="C116" s="94"/>
    </row>
    <row r="117" spans="1:3" s="93" customFormat="1" x14ac:dyDescent="0.85">
      <c r="A117" s="199"/>
      <c r="B117" s="94"/>
      <c r="C117" s="94"/>
    </row>
    <row r="118" spans="1:3" s="93" customFormat="1" x14ac:dyDescent="0.85">
      <c r="A118" s="199"/>
      <c r="B118" s="94"/>
      <c r="C118" s="94"/>
    </row>
    <row r="119" spans="1:3" s="93" customFormat="1" x14ac:dyDescent="0.85">
      <c r="A119" s="199"/>
      <c r="B119" s="94"/>
      <c r="C119" s="94"/>
    </row>
    <row r="120" spans="1:3" s="93" customFormat="1" x14ac:dyDescent="0.85">
      <c r="A120" s="199"/>
      <c r="B120" s="94"/>
      <c r="C120" s="94"/>
    </row>
    <row r="121" spans="1:3" s="93" customFormat="1" x14ac:dyDescent="0.85">
      <c r="A121" s="199"/>
      <c r="B121" s="94"/>
      <c r="C121" s="94"/>
    </row>
    <row r="122" spans="1:3" s="93" customFormat="1" x14ac:dyDescent="0.85">
      <c r="A122" s="199"/>
      <c r="B122" s="94"/>
      <c r="C122" s="94"/>
    </row>
    <row r="123" spans="1:3" s="93" customFormat="1" x14ac:dyDescent="0.85">
      <c r="A123" s="199"/>
      <c r="B123" s="94"/>
      <c r="C123" s="94"/>
    </row>
    <row r="124" spans="1:3" s="93" customFormat="1" x14ac:dyDescent="0.85">
      <c r="A124" s="199"/>
      <c r="B124" s="94"/>
      <c r="C124" s="94"/>
    </row>
    <row r="125" spans="1:3" s="93" customFormat="1" x14ac:dyDescent="0.85">
      <c r="A125" s="199"/>
      <c r="B125" s="94"/>
      <c r="C125" s="94"/>
    </row>
    <row r="126" spans="1:3" s="93" customFormat="1" x14ac:dyDescent="0.85">
      <c r="A126" s="199"/>
      <c r="B126" s="94"/>
      <c r="C126" s="94"/>
    </row>
    <row r="127" spans="1:3" s="93" customFormat="1" x14ac:dyDescent="0.85">
      <c r="A127" s="199"/>
      <c r="B127" s="94"/>
      <c r="C127" s="94"/>
    </row>
    <row r="128" spans="1:3" s="93" customFormat="1" x14ac:dyDescent="0.85">
      <c r="A128" s="199"/>
      <c r="B128" s="94"/>
      <c r="C128" s="94"/>
    </row>
    <row r="129" spans="1:3" s="93" customFormat="1" x14ac:dyDescent="0.85">
      <c r="A129" s="199"/>
      <c r="B129" s="94"/>
      <c r="C129" s="94"/>
    </row>
    <row r="130" spans="1:3" s="93" customFormat="1" x14ac:dyDescent="0.85">
      <c r="A130" s="199"/>
      <c r="B130" s="94"/>
      <c r="C130" s="94"/>
    </row>
    <row r="131" spans="1:3" s="93" customFormat="1" x14ac:dyDescent="0.85">
      <c r="A131" s="199"/>
      <c r="B131" s="94"/>
      <c r="C131" s="94"/>
    </row>
    <row r="132" spans="1:3" s="93" customFormat="1" x14ac:dyDescent="0.85">
      <c r="A132" s="199"/>
      <c r="B132" s="94"/>
      <c r="C132" s="94"/>
    </row>
    <row r="133" spans="1:3" s="93" customFormat="1" x14ac:dyDescent="0.85">
      <c r="A133" s="199"/>
      <c r="B133" s="94"/>
      <c r="C133" s="94"/>
    </row>
    <row r="134" spans="1:3" s="93" customFormat="1" x14ac:dyDescent="0.85">
      <c r="A134" s="199"/>
      <c r="B134" s="94"/>
      <c r="C134" s="94"/>
    </row>
    <row r="135" spans="1:3" s="93" customFormat="1" x14ac:dyDescent="0.85">
      <c r="A135" s="199"/>
      <c r="B135" s="94"/>
      <c r="C135" s="94"/>
    </row>
    <row r="136" spans="1:3" s="93" customFormat="1" x14ac:dyDescent="0.85">
      <c r="A136" s="199"/>
      <c r="B136" s="94"/>
      <c r="C136" s="94"/>
    </row>
    <row r="137" spans="1:3" s="93" customFormat="1" x14ac:dyDescent="0.85">
      <c r="A137" s="199"/>
      <c r="B137" s="94"/>
      <c r="C137" s="94"/>
    </row>
    <row r="138" spans="1:3" s="93" customFormat="1" x14ac:dyDescent="0.85">
      <c r="A138" s="199"/>
      <c r="B138" s="94"/>
      <c r="C138" s="94"/>
    </row>
    <row r="139" spans="1:3" s="93" customFormat="1" x14ac:dyDescent="0.85">
      <c r="A139" s="199"/>
      <c r="B139" s="94"/>
      <c r="C139" s="94"/>
    </row>
    <row r="140" spans="1:3" s="93" customFormat="1" x14ac:dyDescent="0.85">
      <c r="A140" s="199"/>
      <c r="B140" s="94"/>
      <c r="C140" s="94"/>
    </row>
    <row r="141" spans="1:3" s="93" customFormat="1" x14ac:dyDescent="0.85">
      <c r="A141" s="199"/>
      <c r="B141" s="94"/>
      <c r="C141" s="94"/>
    </row>
    <row r="142" spans="1:3" s="93" customFormat="1" x14ac:dyDescent="0.85">
      <c r="A142" s="199"/>
      <c r="B142" s="94"/>
      <c r="C142" s="94"/>
    </row>
    <row r="143" spans="1:3" s="93" customFormat="1" x14ac:dyDescent="0.85">
      <c r="A143" s="199"/>
      <c r="B143" s="94"/>
      <c r="C143" s="94"/>
    </row>
    <row r="144" spans="1:3" s="93" customFormat="1" x14ac:dyDescent="0.85">
      <c r="A144" s="199"/>
      <c r="B144" s="94"/>
      <c r="C144" s="94"/>
    </row>
    <row r="145" spans="1:3" s="93" customFormat="1" x14ac:dyDescent="0.85">
      <c r="A145" s="199"/>
      <c r="B145" s="94"/>
      <c r="C145" s="94"/>
    </row>
    <row r="146" spans="1:3" s="93" customFormat="1" x14ac:dyDescent="0.85">
      <c r="A146" s="199"/>
      <c r="B146" s="94"/>
      <c r="C146" s="94"/>
    </row>
    <row r="147" spans="1:3" s="93" customFormat="1" x14ac:dyDescent="0.85">
      <c r="A147" s="199"/>
      <c r="B147" s="94"/>
      <c r="C147" s="94"/>
    </row>
    <row r="148" spans="1:3" s="93" customFormat="1" x14ac:dyDescent="0.85">
      <c r="A148" s="199"/>
      <c r="B148" s="94"/>
      <c r="C148" s="94"/>
    </row>
    <row r="149" spans="1:3" s="93" customFormat="1" x14ac:dyDescent="0.85">
      <c r="A149" s="199"/>
      <c r="B149" s="94"/>
      <c r="C149" s="94"/>
    </row>
    <row r="150" spans="1:3" s="93" customFormat="1" x14ac:dyDescent="0.85">
      <c r="A150" s="199"/>
      <c r="B150" s="94"/>
      <c r="C150" s="94"/>
    </row>
    <row r="151" spans="1:3" s="93" customFormat="1" x14ac:dyDescent="0.85">
      <c r="A151" s="199"/>
      <c r="B151" s="94"/>
      <c r="C151" s="94"/>
    </row>
    <row r="152" spans="1:3" s="93" customFormat="1" x14ac:dyDescent="0.85">
      <c r="A152" s="199"/>
      <c r="B152" s="94"/>
      <c r="C152" s="94"/>
    </row>
    <row r="153" spans="1:3" s="93" customFormat="1" x14ac:dyDescent="0.85">
      <c r="A153" s="199"/>
      <c r="B153" s="94"/>
      <c r="C153" s="94"/>
    </row>
    <row r="154" spans="1:3" s="93" customFormat="1" x14ac:dyDescent="0.85">
      <c r="A154" s="199"/>
      <c r="B154" s="94"/>
      <c r="C154" s="94"/>
    </row>
    <row r="155" spans="1:3" s="93" customFormat="1" x14ac:dyDescent="0.85">
      <c r="A155" s="199"/>
      <c r="B155" s="94"/>
      <c r="C155" s="94"/>
    </row>
    <row r="156" spans="1:3" s="93" customFormat="1" x14ac:dyDescent="0.85">
      <c r="A156" s="199"/>
      <c r="B156" s="94"/>
      <c r="C156" s="94"/>
    </row>
    <row r="157" spans="1:3" s="93" customFormat="1" x14ac:dyDescent="0.85">
      <c r="A157" s="199"/>
      <c r="B157" s="94"/>
      <c r="C157" s="94"/>
    </row>
    <row r="158" spans="1:3" s="93" customFormat="1" x14ac:dyDescent="0.85">
      <c r="A158" s="199"/>
      <c r="B158" s="94"/>
      <c r="C158" s="94"/>
    </row>
    <row r="159" spans="1:3" s="93" customFormat="1" x14ac:dyDescent="0.85">
      <c r="A159" s="199"/>
      <c r="B159" s="94"/>
      <c r="C159" s="94"/>
    </row>
    <row r="160" spans="1:3" s="93" customFormat="1" x14ac:dyDescent="0.85">
      <c r="A160" s="199"/>
      <c r="B160" s="94"/>
      <c r="C160" s="94"/>
    </row>
    <row r="161" spans="1:3" s="93" customFormat="1" x14ac:dyDescent="0.85">
      <c r="A161" s="199"/>
      <c r="B161" s="94"/>
      <c r="C161" s="94"/>
    </row>
    <row r="162" spans="1:3" s="93" customFormat="1" x14ac:dyDescent="0.85">
      <c r="A162" s="199"/>
      <c r="B162" s="94"/>
      <c r="C162" s="94"/>
    </row>
    <row r="163" spans="1:3" s="93" customFormat="1" x14ac:dyDescent="0.85">
      <c r="A163" s="199"/>
      <c r="B163" s="94"/>
      <c r="C163" s="94"/>
    </row>
    <row r="164" spans="1:3" s="93" customFormat="1" x14ac:dyDescent="0.85">
      <c r="A164" s="199"/>
      <c r="B164" s="94"/>
      <c r="C164" s="94"/>
    </row>
    <row r="165" spans="1:3" s="93" customFormat="1" x14ac:dyDescent="0.85">
      <c r="A165" s="199"/>
      <c r="B165" s="94"/>
      <c r="C165" s="94"/>
    </row>
    <row r="166" spans="1:3" s="93" customFormat="1" x14ac:dyDescent="0.85">
      <c r="A166" s="199"/>
      <c r="B166" s="94"/>
      <c r="C166" s="94"/>
    </row>
    <row r="167" spans="1:3" s="93" customFormat="1" x14ac:dyDescent="0.85">
      <c r="A167" s="199"/>
      <c r="B167" s="94"/>
      <c r="C167" s="94"/>
    </row>
    <row r="168" spans="1:3" s="93" customFormat="1" x14ac:dyDescent="0.85">
      <c r="A168" s="199"/>
      <c r="B168" s="94"/>
      <c r="C168" s="94"/>
    </row>
    <row r="169" spans="1:3" s="93" customFormat="1" x14ac:dyDescent="0.85">
      <c r="A169" s="199"/>
      <c r="B169" s="94"/>
      <c r="C169" s="94"/>
    </row>
    <row r="170" spans="1:3" s="93" customFormat="1" x14ac:dyDescent="0.85">
      <c r="A170" s="199"/>
      <c r="B170" s="94"/>
      <c r="C170" s="94"/>
    </row>
    <row r="171" spans="1:3" s="93" customFormat="1" x14ac:dyDescent="0.85">
      <c r="A171" s="199"/>
      <c r="B171" s="94"/>
      <c r="C171" s="94"/>
    </row>
    <row r="172" spans="1:3" s="93" customFormat="1" x14ac:dyDescent="0.85">
      <c r="A172" s="199"/>
      <c r="B172" s="94"/>
      <c r="C172" s="94"/>
    </row>
    <row r="173" spans="1:3" s="93" customFormat="1" x14ac:dyDescent="0.85">
      <c r="A173" s="199"/>
      <c r="B173" s="94"/>
      <c r="C173" s="94"/>
    </row>
    <row r="174" spans="1:3" s="93" customFormat="1" x14ac:dyDescent="0.85">
      <c r="A174" s="199"/>
      <c r="B174" s="94"/>
      <c r="C174" s="94"/>
    </row>
    <row r="175" spans="1:3" s="93" customFormat="1" x14ac:dyDescent="0.85">
      <c r="A175" s="199"/>
      <c r="B175" s="94"/>
      <c r="C175" s="94"/>
    </row>
    <row r="176" spans="1:3" s="93" customFormat="1" x14ac:dyDescent="0.85">
      <c r="A176" s="199"/>
      <c r="B176" s="94"/>
      <c r="C176" s="94"/>
    </row>
    <row r="177" spans="1:3" s="93" customFormat="1" x14ac:dyDescent="0.85">
      <c r="A177" s="199"/>
      <c r="B177" s="94"/>
      <c r="C177" s="94"/>
    </row>
    <row r="178" spans="1:3" s="93" customFormat="1" x14ac:dyDescent="0.85">
      <c r="A178" s="199"/>
      <c r="B178" s="94"/>
      <c r="C178" s="94"/>
    </row>
    <row r="179" spans="1:3" s="93" customFormat="1" x14ac:dyDescent="0.85">
      <c r="A179" s="199"/>
      <c r="B179" s="94"/>
      <c r="C179" s="94"/>
    </row>
    <row r="180" spans="1:3" s="93" customFormat="1" x14ac:dyDescent="0.85">
      <c r="A180" s="199"/>
      <c r="B180" s="94"/>
      <c r="C180" s="94"/>
    </row>
    <row r="181" spans="1:3" s="93" customFormat="1" x14ac:dyDescent="0.85">
      <c r="A181" s="199"/>
      <c r="B181" s="94"/>
      <c r="C181" s="94"/>
    </row>
    <row r="182" spans="1:3" s="93" customFormat="1" x14ac:dyDescent="0.85">
      <c r="A182" s="199"/>
      <c r="B182" s="94"/>
      <c r="C182" s="94"/>
    </row>
    <row r="183" spans="1:3" s="93" customFormat="1" x14ac:dyDescent="0.85">
      <c r="A183" s="199"/>
      <c r="B183" s="94"/>
      <c r="C183" s="94"/>
    </row>
    <row r="184" spans="1:3" s="93" customFormat="1" x14ac:dyDescent="0.85">
      <c r="A184" s="199"/>
      <c r="B184" s="94"/>
      <c r="C184" s="94"/>
    </row>
    <row r="185" spans="1:3" s="93" customFormat="1" x14ac:dyDescent="0.85">
      <c r="A185" s="199"/>
      <c r="B185" s="94"/>
      <c r="C185" s="94"/>
    </row>
    <row r="186" spans="1:3" s="93" customFormat="1" x14ac:dyDescent="0.85">
      <c r="A186" s="199"/>
      <c r="B186" s="94"/>
      <c r="C186" s="94"/>
    </row>
    <row r="187" spans="1:3" s="93" customFormat="1" x14ac:dyDescent="0.85">
      <c r="A187" s="199"/>
      <c r="B187" s="94"/>
      <c r="C187" s="94"/>
    </row>
    <row r="188" spans="1:3" s="93" customFormat="1" x14ac:dyDescent="0.85">
      <c r="A188" s="199"/>
      <c r="B188" s="94"/>
      <c r="C188" s="94"/>
    </row>
    <row r="189" spans="1:3" s="93" customFormat="1" x14ac:dyDescent="0.85">
      <c r="A189" s="199"/>
      <c r="B189" s="94"/>
      <c r="C189" s="94"/>
    </row>
    <row r="190" spans="1:3" s="93" customFormat="1" x14ac:dyDescent="0.85">
      <c r="A190" s="199"/>
      <c r="B190" s="94"/>
      <c r="C190" s="94"/>
    </row>
    <row r="191" spans="1:3" s="93" customFormat="1" x14ac:dyDescent="0.85">
      <c r="A191" s="199"/>
      <c r="B191" s="94"/>
      <c r="C191" s="94"/>
    </row>
    <row r="192" spans="1:3" s="93" customFormat="1" x14ac:dyDescent="0.85">
      <c r="A192" s="199"/>
      <c r="B192" s="94"/>
      <c r="C192" s="94"/>
    </row>
    <row r="193" spans="1:3" s="93" customFormat="1" x14ac:dyDescent="0.85">
      <c r="A193" s="199"/>
      <c r="B193" s="94"/>
      <c r="C193" s="94"/>
    </row>
    <row r="194" spans="1:3" s="93" customFormat="1" x14ac:dyDescent="0.85">
      <c r="A194" s="199"/>
      <c r="B194" s="94"/>
      <c r="C194" s="94"/>
    </row>
    <row r="195" spans="1:3" s="93" customFormat="1" x14ac:dyDescent="0.85">
      <c r="A195" s="199"/>
      <c r="B195" s="94"/>
      <c r="C195" s="94"/>
    </row>
    <row r="196" spans="1:3" s="93" customFormat="1" x14ac:dyDescent="0.85">
      <c r="A196" s="199"/>
      <c r="B196" s="94"/>
      <c r="C196" s="94"/>
    </row>
    <row r="197" spans="1:3" s="93" customFormat="1" x14ac:dyDescent="0.85">
      <c r="A197" s="199"/>
      <c r="B197" s="94"/>
      <c r="C197" s="94"/>
    </row>
    <row r="198" spans="1:3" s="93" customFormat="1" x14ac:dyDescent="0.85">
      <c r="A198" s="199"/>
      <c r="B198" s="94"/>
      <c r="C198" s="94"/>
    </row>
    <row r="199" spans="1:3" s="93" customFormat="1" x14ac:dyDescent="0.85">
      <c r="A199" s="199"/>
      <c r="B199" s="94"/>
      <c r="C199" s="94"/>
    </row>
    <row r="200" spans="1:3" s="93" customFormat="1" x14ac:dyDescent="0.85">
      <c r="A200" s="199"/>
      <c r="B200" s="94"/>
      <c r="C200" s="94"/>
    </row>
    <row r="201" spans="1:3" s="93" customFormat="1" x14ac:dyDescent="0.85">
      <c r="A201" s="199"/>
      <c r="B201" s="94"/>
      <c r="C201" s="94"/>
    </row>
    <row r="202" spans="1:3" s="93" customFormat="1" x14ac:dyDescent="0.85">
      <c r="A202" s="199"/>
      <c r="B202" s="94"/>
      <c r="C202" s="94"/>
    </row>
    <row r="203" spans="1:3" s="93" customFormat="1" x14ac:dyDescent="0.85">
      <c r="A203" s="199"/>
      <c r="B203" s="94"/>
      <c r="C203" s="94"/>
    </row>
    <row r="204" spans="1:3" s="93" customFormat="1" x14ac:dyDescent="0.85">
      <c r="A204" s="199"/>
      <c r="B204" s="94"/>
      <c r="C204" s="94"/>
    </row>
    <row r="205" spans="1:3" s="93" customFormat="1" x14ac:dyDescent="0.85">
      <c r="A205" s="199"/>
      <c r="B205" s="94"/>
      <c r="C205" s="94"/>
    </row>
    <row r="206" spans="1:3" s="93" customFormat="1" x14ac:dyDescent="0.85">
      <c r="A206" s="199"/>
      <c r="B206" s="94"/>
      <c r="C206" s="94"/>
    </row>
    <row r="207" spans="1:3" s="93" customFormat="1" x14ac:dyDescent="0.85">
      <c r="A207" s="199"/>
      <c r="B207" s="94"/>
      <c r="C207" s="94"/>
    </row>
    <row r="208" spans="1:3" s="93" customFormat="1" x14ac:dyDescent="0.85">
      <c r="A208" s="199"/>
      <c r="B208" s="94"/>
      <c r="C208" s="94"/>
    </row>
    <row r="209" spans="1:3" s="93" customFormat="1" x14ac:dyDescent="0.85">
      <c r="A209" s="199"/>
      <c r="B209" s="94"/>
      <c r="C209" s="94"/>
    </row>
    <row r="210" spans="1:3" s="93" customFormat="1" x14ac:dyDescent="0.85">
      <c r="A210" s="199"/>
      <c r="B210" s="94"/>
      <c r="C210" s="94"/>
    </row>
    <row r="211" spans="1:3" s="93" customFormat="1" x14ac:dyDescent="0.85">
      <c r="A211" s="199"/>
      <c r="B211" s="94"/>
      <c r="C211" s="94"/>
    </row>
    <row r="212" spans="1:3" s="93" customFormat="1" x14ac:dyDescent="0.85">
      <c r="A212" s="199"/>
      <c r="B212" s="94"/>
      <c r="C212" s="94"/>
    </row>
  </sheetData>
  <mergeCells count="15">
    <mergeCell ref="K8:O8"/>
    <mergeCell ref="B41:P41"/>
    <mergeCell ref="B42:P42"/>
    <mergeCell ref="B43:P43"/>
    <mergeCell ref="B44:P44"/>
    <mergeCell ref="B45:B48"/>
    <mergeCell ref="K45:O45"/>
    <mergeCell ref="P45:P48"/>
    <mergeCell ref="K46:O46"/>
    <mergeCell ref="B3:P3"/>
    <mergeCell ref="B4:P4"/>
    <mergeCell ref="B5:P5"/>
    <mergeCell ref="B7:B10"/>
    <mergeCell ref="K7:O7"/>
    <mergeCell ref="P7:P10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68F03-9B17-49AF-B219-0B808DBAB66C}">
  <sheetPr>
    <tabColor rgb="FF6B2B0B"/>
  </sheetPr>
  <dimension ref="A1:R21"/>
  <sheetViews>
    <sheetView zoomScale="60" zoomScaleNormal="60" workbookViewId="0">
      <selection sqref="A1:XFD1"/>
    </sheetView>
  </sheetViews>
  <sheetFormatPr defaultColWidth="9.109375" defaultRowHeight="24" x14ac:dyDescent="0.7"/>
  <cols>
    <col min="1" max="1" width="4.44140625" style="239" customWidth="1"/>
    <col min="2" max="2" width="5.5546875" style="240" customWidth="1"/>
    <col min="3" max="3" width="41.109375" style="18" customWidth="1"/>
    <col min="4" max="4" width="16.33203125" style="15" customWidth="1"/>
    <col min="5" max="5" width="16.109375" style="15" customWidth="1"/>
    <col min="6" max="6" width="15.109375" style="15" customWidth="1"/>
    <col min="7" max="8" width="15.44140625" style="15" customWidth="1"/>
    <col min="9" max="9" width="15.77734375" style="15" customWidth="1"/>
    <col min="10" max="11" width="15.44140625" style="15" customWidth="1"/>
    <col min="12" max="12" width="15.77734375" style="15" customWidth="1"/>
    <col min="13" max="14" width="15.44140625" style="15" customWidth="1"/>
    <col min="15" max="15" width="15.77734375" style="15" customWidth="1"/>
    <col min="16" max="17" width="15.44140625" style="15" customWidth="1"/>
    <col min="18" max="18" width="15.77734375" style="15" customWidth="1"/>
    <col min="19" max="16384" width="9.109375" style="12"/>
  </cols>
  <sheetData>
    <row r="1" spans="1:18" s="14" customFormat="1" ht="24.6" thickBot="1" x14ac:dyDescent="0.9">
      <c r="A1" s="239"/>
      <c r="B1" s="239"/>
      <c r="C1" s="13"/>
      <c r="H1" s="241"/>
      <c r="K1" s="241"/>
      <c r="N1" s="241"/>
      <c r="Q1" s="241"/>
    </row>
    <row r="2" spans="1:18" ht="31.8" x14ac:dyDescent="0.7">
      <c r="C2" s="56" t="s">
        <v>29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45"/>
    </row>
    <row r="3" spans="1:18" ht="31.5" customHeight="1" x14ac:dyDescent="0.7">
      <c r="C3" s="55" t="s">
        <v>136</v>
      </c>
      <c r="D3" s="46"/>
      <c r="E3" s="46"/>
      <c r="F3" s="46"/>
      <c r="G3" s="46"/>
      <c r="H3" s="46"/>
      <c r="I3" s="232"/>
      <c r="J3" s="232"/>
      <c r="K3" s="232"/>
      <c r="L3" s="232"/>
      <c r="M3" s="232"/>
      <c r="N3" s="232"/>
      <c r="O3" s="232"/>
      <c r="P3" s="46"/>
      <c r="Q3" s="46"/>
      <c r="R3" s="47"/>
    </row>
    <row r="4" spans="1:18" ht="29.55" customHeight="1" x14ac:dyDescent="0.7">
      <c r="C4" s="55" t="s">
        <v>6</v>
      </c>
      <c r="D4" s="48"/>
      <c r="E4" s="48"/>
      <c r="F4" s="48"/>
      <c r="G4" s="48"/>
      <c r="H4" s="48"/>
      <c r="I4" s="233"/>
      <c r="J4" s="233"/>
      <c r="K4" s="233"/>
      <c r="L4" s="233"/>
      <c r="M4" s="233"/>
      <c r="N4" s="233"/>
      <c r="O4" s="233"/>
      <c r="P4" s="48"/>
      <c r="Q4" s="48"/>
      <c r="R4" s="49"/>
    </row>
    <row r="5" spans="1:18" ht="24" customHeight="1" x14ac:dyDescent="0.7">
      <c r="C5" s="77" t="s">
        <v>7</v>
      </c>
      <c r="D5" s="78" t="s">
        <v>8</v>
      </c>
      <c r="E5" s="231"/>
      <c r="F5" s="231"/>
      <c r="G5" s="231"/>
      <c r="H5" s="231"/>
      <c r="I5" s="231"/>
      <c r="J5" s="231"/>
      <c r="K5" s="231"/>
      <c r="L5" s="231"/>
      <c r="M5" s="231"/>
      <c r="N5" s="231"/>
      <c r="O5" s="231"/>
      <c r="P5" s="231"/>
      <c r="Q5" s="231"/>
      <c r="R5" s="231"/>
    </row>
    <row r="6" spans="1:18" ht="26.4" x14ac:dyDescent="0.7">
      <c r="C6" s="77"/>
      <c r="D6" s="57"/>
      <c r="E6" s="57">
        <v>2026</v>
      </c>
      <c r="F6" s="58"/>
      <c r="G6" s="57"/>
      <c r="H6" s="57">
        <v>2027</v>
      </c>
      <c r="I6" s="58"/>
      <c r="J6" s="57"/>
      <c r="K6" s="57">
        <v>2028</v>
      </c>
      <c r="L6" s="58"/>
      <c r="M6" s="57"/>
      <c r="N6" s="57">
        <v>2029</v>
      </c>
      <c r="O6" s="58"/>
      <c r="P6" s="57"/>
      <c r="Q6" s="57">
        <v>2030</v>
      </c>
      <c r="R6" s="59"/>
    </row>
    <row r="7" spans="1:18" ht="46.8" customHeight="1" x14ac:dyDescent="0.7">
      <c r="C7" s="77"/>
      <c r="D7" s="60" t="s">
        <v>5</v>
      </c>
      <c r="E7" s="61" t="s">
        <v>4</v>
      </c>
      <c r="F7" s="61" t="s">
        <v>3</v>
      </c>
      <c r="G7" s="60" t="s">
        <v>5</v>
      </c>
      <c r="H7" s="61" t="s">
        <v>4</v>
      </c>
      <c r="I7" s="61" t="s">
        <v>3</v>
      </c>
      <c r="J7" s="60" t="s">
        <v>5</v>
      </c>
      <c r="K7" s="61" t="s">
        <v>4</v>
      </c>
      <c r="L7" s="61" t="s">
        <v>3</v>
      </c>
      <c r="M7" s="60" t="s">
        <v>5</v>
      </c>
      <c r="N7" s="61" t="s">
        <v>4</v>
      </c>
      <c r="O7" s="61" t="s">
        <v>3</v>
      </c>
      <c r="P7" s="60" t="s">
        <v>5</v>
      </c>
      <c r="Q7" s="61" t="s">
        <v>4</v>
      </c>
      <c r="R7" s="62" t="s">
        <v>3</v>
      </c>
    </row>
    <row r="8" spans="1:18" x14ac:dyDescent="0.7">
      <c r="C8" s="50" t="s">
        <v>9</v>
      </c>
      <c r="D8" s="17">
        <v>68815</v>
      </c>
      <c r="E8" s="22">
        <v>70213</v>
      </c>
      <c r="F8" s="17">
        <v>71542</v>
      </c>
      <c r="G8" s="17">
        <v>68470</v>
      </c>
      <c r="H8" s="22">
        <v>70424</v>
      </c>
      <c r="I8" s="51">
        <v>72257</v>
      </c>
      <c r="J8" s="17">
        <v>68060</v>
      </c>
      <c r="K8" s="22">
        <v>70635</v>
      </c>
      <c r="L8" s="51">
        <v>72980</v>
      </c>
      <c r="M8" s="17">
        <v>67311</v>
      </c>
      <c r="N8" s="22">
        <v>70353</v>
      </c>
      <c r="O8" s="51">
        <v>73272</v>
      </c>
      <c r="P8" s="17">
        <v>66638</v>
      </c>
      <c r="Q8" s="22">
        <v>70071</v>
      </c>
      <c r="R8" s="51">
        <v>73638</v>
      </c>
    </row>
    <row r="9" spans="1:18" x14ac:dyDescent="0.7">
      <c r="C9" s="52" t="s">
        <v>10</v>
      </c>
      <c r="D9" s="17">
        <v>-1.6</v>
      </c>
      <c r="E9" s="22">
        <v>0.4</v>
      </c>
      <c r="F9" s="17">
        <v>2.2999999999999998</v>
      </c>
      <c r="G9" s="17">
        <v>-0.5</v>
      </c>
      <c r="H9" s="22">
        <v>0.3</v>
      </c>
      <c r="I9" s="51">
        <v>1</v>
      </c>
      <c r="J9" s="17">
        <v>-0.6</v>
      </c>
      <c r="K9" s="22">
        <v>0.3</v>
      </c>
      <c r="L9" s="51">
        <v>1</v>
      </c>
      <c r="M9" s="17">
        <v>-1.1000000000000001</v>
      </c>
      <c r="N9" s="22">
        <v>-0.4</v>
      </c>
      <c r="O9" s="51">
        <v>0.4</v>
      </c>
      <c r="P9" s="17">
        <v>-1</v>
      </c>
      <c r="Q9" s="22">
        <v>-0.4</v>
      </c>
      <c r="R9" s="51">
        <v>0.5</v>
      </c>
    </row>
    <row r="10" spans="1:18" x14ac:dyDescent="0.7">
      <c r="C10" s="50" t="s">
        <v>11</v>
      </c>
      <c r="D10" s="17">
        <v>85129</v>
      </c>
      <c r="E10" s="22">
        <v>88966</v>
      </c>
      <c r="F10" s="17">
        <v>90037</v>
      </c>
      <c r="G10" s="17">
        <v>83767</v>
      </c>
      <c r="H10" s="22">
        <v>88165</v>
      </c>
      <c r="I10" s="51">
        <v>90577</v>
      </c>
      <c r="J10" s="17">
        <v>76861</v>
      </c>
      <c r="K10" s="22">
        <v>77017</v>
      </c>
      <c r="L10" s="51">
        <v>77794</v>
      </c>
      <c r="M10" s="17">
        <v>84379</v>
      </c>
      <c r="N10" s="22">
        <v>84638</v>
      </c>
      <c r="O10" s="51">
        <v>86448</v>
      </c>
      <c r="P10" s="17">
        <v>82692</v>
      </c>
      <c r="Q10" s="22">
        <v>83114</v>
      </c>
      <c r="R10" s="51">
        <v>86707</v>
      </c>
    </row>
    <row r="11" spans="1:18" x14ac:dyDescent="0.7">
      <c r="C11" s="52" t="s">
        <v>10</v>
      </c>
      <c r="D11" s="17">
        <v>-4.5999999999999996</v>
      </c>
      <c r="E11" s="22">
        <v>-0.3</v>
      </c>
      <c r="F11" s="17">
        <v>0.9</v>
      </c>
      <c r="G11" s="17">
        <v>-1.6</v>
      </c>
      <c r="H11" s="22">
        <v>-0.9</v>
      </c>
      <c r="I11" s="51">
        <v>0.6</v>
      </c>
      <c r="J11" s="17">
        <v>-1.1000000000000001</v>
      </c>
      <c r="K11" s="22">
        <v>-0.9</v>
      </c>
      <c r="L11" s="51">
        <v>0.1</v>
      </c>
      <c r="M11" s="17">
        <v>-2.1</v>
      </c>
      <c r="N11" s="22">
        <v>-1.8</v>
      </c>
      <c r="O11" s="51">
        <v>0.3</v>
      </c>
      <c r="P11" s="17">
        <v>-2</v>
      </c>
      <c r="Q11" s="22">
        <v>-1.8</v>
      </c>
      <c r="R11" s="51">
        <v>0.3</v>
      </c>
    </row>
    <row r="12" spans="1:18" x14ac:dyDescent="0.7">
      <c r="C12" s="50" t="s">
        <v>12</v>
      </c>
      <c r="D12" s="17">
        <v>5682</v>
      </c>
      <c r="E12" s="22">
        <v>6041</v>
      </c>
      <c r="F12" s="17">
        <v>6305</v>
      </c>
      <c r="G12" s="17">
        <v>5665</v>
      </c>
      <c r="H12" s="22">
        <v>6053</v>
      </c>
      <c r="I12" s="51">
        <v>6399</v>
      </c>
      <c r="J12" s="17">
        <v>4277</v>
      </c>
      <c r="K12" s="22">
        <v>4360</v>
      </c>
      <c r="L12" s="51">
        <v>4531</v>
      </c>
      <c r="M12" s="17">
        <v>5461</v>
      </c>
      <c r="N12" s="22">
        <v>5535</v>
      </c>
      <c r="O12" s="51">
        <v>5765</v>
      </c>
      <c r="P12" s="17">
        <v>5073</v>
      </c>
      <c r="Q12" s="22">
        <v>5397</v>
      </c>
      <c r="R12" s="51">
        <v>5868</v>
      </c>
    </row>
    <row r="13" spans="1:18" x14ac:dyDescent="0.7">
      <c r="C13" s="52" t="s">
        <v>10</v>
      </c>
      <c r="D13" s="17">
        <v>-5.0999999999999996</v>
      </c>
      <c r="E13" s="22">
        <v>0.9</v>
      </c>
      <c r="F13" s="17">
        <v>5.3</v>
      </c>
      <c r="G13" s="17">
        <v>-0.3</v>
      </c>
      <c r="H13" s="22">
        <v>0.2</v>
      </c>
      <c r="I13" s="51">
        <v>1.5</v>
      </c>
      <c r="J13" s="17">
        <v>-2.1</v>
      </c>
      <c r="K13" s="22">
        <v>-0.2</v>
      </c>
      <c r="L13" s="51">
        <v>3.7</v>
      </c>
      <c r="M13" s="17">
        <v>-4.7</v>
      </c>
      <c r="N13" s="22">
        <v>-3.4</v>
      </c>
      <c r="O13" s="51">
        <v>0.6</v>
      </c>
      <c r="P13" s="17">
        <v>-7.1</v>
      </c>
      <c r="Q13" s="22">
        <v>-2.5</v>
      </c>
      <c r="R13" s="51">
        <v>1.8</v>
      </c>
    </row>
    <row r="14" spans="1:18" x14ac:dyDescent="0.7">
      <c r="C14" s="50" t="s">
        <v>13</v>
      </c>
      <c r="D14" s="17">
        <v>7392</v>
      </c>
      <c r="E14" s="22">
        <v>8143</v>
      </c>
      <c r="F14" s="17">
        <v>8342</v>
      </c>
      <c r="G14" s="17">
        <v>6936</v>
      </c>
      <c r="H14" s="22">
        <v>8368</v>
      </c>
      <c r="I14" s="51">
        <v>8969</v>
      </c>
      <c r="J14" s="17">
        <v>7855</v>
      </c>
      <c r="K14" s="22">
        <v>7980</v>
      </c>
      <c r="L14" s="51">
        <v>8027</v>
      </c>
      <c r="M14" s="17">
        <v>7662</v>
      </c>
      <c r="N14" s="22">
        <v>7717</v>
      </c>
      <c r="O14" s="51">
        <v>7921</v>
      </c>
      <c r="P14" s="17">
        <v>7509</v>
      </c>
      <c r="Q14" s="22">
        <v>7594</v>
      </c>
      <c r="R14" s="51">
        <v>8143</v>
      </c>
    </row>
    <row r="15" spans="1:18" x14ac:dyDescent="0.7">
      <c r="C15" s="52" t="s">
        <v>10</v>
      </c>
      <c r="D15" s="17">
        <v>-5.9</v>
      </c>
      <c r="E15" s="22">
        <v>3.7</v>
      </c>
      <c r="F15" s="17">
        <v>6.2</v>
      </c>
      <c r="G15" s="17">
        <v>-6.2</v>
      </c>
      <c r="H15" s="22">
        <v>2.8</v>
      </c>
      <c r="I15" s="51">
        <v>7.5</v>
      </c>
      <c r="J15" s="17">
        <v>0.7</v>
      </c>
      <c r="K15" s="22">
        <v>2.2999999999999998</v>
      </c>
      <c r="L15" s="51">
        <v>2.9</v>
      </c>
      <c r="M15" s="17">
        <v>-2.2999999999999998</v>
      </c>
      <c r="N15" s="22">
        <v>-1.6</v>
      </c>
      <c r="O15" s="51">
        <v>1</v>
      </c>
      <c r="P15" s="17">
        <v>-2</v>
      </c>
      <c r="Q15" s="22">
        <v>-1.6</v>
      </c>
      <c r="R15" s="51">
        <v>2.8</v>
      </c>
    </row>
    <row r="16" spans="1:18" x14ac:dyDescent="0.7">
      <c r="C16" s="50" t="s">
        <v>14</v>
      </c>
      <c r="D16" s="17">
        <v>9860</v>
      </c>
      <c r="E16" s="22">
        <v>9995</v>
      </c>
      <c r="F16" s="17">
        <v>10246</v>
      </c>
      <c r="G16" s="17">
        <v>9604</v>
      </c>
      <c r="H16" s="22">
        <v>10375</v>
      </c>
      <c r="I16" s="51">
        <v>10656</v>
      </c>
      <c r="J16" s="17">
        <v>9602</v>
      </c>
      <c r="K16" s="22">
        <v>9660</v>
      </c>
      <c r="L16" s="51">
        <v>9679</v>
      </c>
      <c r="M16" s="17">
        <v>9548</v>
      </c>
      <c r="N16" s="22">
        <v>9577</v>
      </c>
      <c r="O16" s="51">
        <v>9663</v>
      </c>
      <c r="P16" s="17">
        <v>9405</v>
      </c>
      <c r="Q16" s="22">
        <v>9539</v>
      </c>
      <c r="R16" s="51">
        <v>9741</v>
      </c>
    </row>
    <row r="17" spans="3:18" ht="24.6" thickBot="1" x14ac:dyDescent="0.75">
      <c r="C17" s="53" t="s">
        <v>10</v>
      </c>
      <c r="D17" s="23">
        <v>2.2999999999999998</v>
      </c>
      <c r="E17" s="24">
        <v>3.7</v>
      </c>
      <c r="F17" s="23">
        <v>6.3</v>
      </c>
      <c r="G17" s="23">
        <v>-2.6</v>
      </c>
      <c r="H17" s="24">
        <v>3.8</v>
      </c>
      <c r="I17" s="54">
        <v>4</v>
      </c>
      <c r="J17" s="23">
        <v>-0.3</v>
      </c>
      <c r="K17" s="24">
        <v>0.3</v>
      </c>
      <c r="L17" s="54">
        <v>0.5</v>
      </c>
      <c r="M17" s="23">
        <v>-0.7</v>
      </c>
      <c r="N17" s="24">
        <v>-0.4</v>
      </c>
      <c r="O17" s="54">
        <v>0.5</v>
      </c>
      <c r="P17" s="23">
        <v>-1.5</v>
      </c>
      <c r="Q17" s="24">
        <v>-0.4</v>
      </c>
      <c r="R17" s="54">
        <v>0.8</v>
      </c>
    </row>
    <row r="18" spans="3:18" ht="18" customHeight="1" x14ac:dyDescent="0.7">
      <c r="C18" s="19"/>
      <c r="D18" s="20"/>
      <c r="E18" s="20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</row>
    <row r="19" spans="3:18" ht="18" customHeight="1" x14ac:dyDescent="0.7">
      <c r="C19" s="21" t="s">
        <v>15</v>
      </c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</row>
    <row r="20" spans="3:18" ht="18" customHeight="1" x14ac:dyDescent="0.7"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</row>
    <row r="21" spans="3:18" x14ac:dyDescent="0.7">
      <c r="C21" s="19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</row>
  </sheetData>
  <mergeCells count="2">
    <mergeCell ref="C5:C7"/>
    <mergeCell ref="D5:R5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52084-9C0E-4249-ABB6-2D5258EC1560}">
  <sheetPr>
    <tabColor theme="4" tint="-0.249977111117893"/>
  </sheetPr>
  <dimension ref="A1:R21"/>
  <sheetViews>
    <sheetView zoomScale="60" zoomScaleNormal="60" workbookViewId="0">
      <selection activeCell="B4" sqref="B4"/>
    </sheetView>
  </sheetViews>
  <sheetFormatPr defaultColWidth="9.109375" defaultRowHeight="24" x14ac:dyDescent="0.7"/>
  <cols>
    <col min="1" max="1" width="4.44140625" style="14" customWidth="1"/>
    <col min="2" max="2" width="5.5546875" style="20" customWidth="1"/>
    <col min="3" max="3" width="41.109375" style="18" customWidth="1"/>
    <col min="4" max="4" width="16.33203125" style="15" customWidth="1"/>
    <col min="5" max="5" width="16.109375" style="15" customWidth="1"/>
    <col min="6" max="6" width="15.109375" style="15" customWidth="1"/>
    <col min="7" max="8" width="15.44140625" style="15" customWidth="1"/>
    <col min="9" max="9" width="15.77734375" style="15" customWidth="1"/>
    <col min="10" max="11" width="15.44140625" style="15" customWidth="1"/>
    <col min="12" max="12" width="15.77734375" style="15" customWidth="1"/>
    <col min="13" max="14" width="15.44140625" style="15" customWidth="1"/>
    <col min="15" max="15" width="15.77734375" style="15" customWidth="1"/>
    <col min="16" max="17" width="15.44140625" style="15" customWidth="1"/>
    <col min="18" max="18" width="15.77734375" style="15" customWidth="1"/>
    <col min="19" max="16384" width="9.109375" style="12"/>
  </cols>
  <sheetData>
    <row r="1" spans="3:18" s="14" customFormat="1" ht="24.6" thickBot="1" x14ac:dyDescent="0.9">
      <c r="C1" s="13"/>
      <c r="H1" s="241"/>
      <c r="K1" s="241"/>
      <c r="N1" s="241"/>
      <c r="Q1" s="241"/>
    </row>
    <row r="2" spans="3:18" ht="31.8" x14ac:dyDescent="0.7">
      <c r="C2" s="56" t="s">
        <v>137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45"/>
    </row>
    <row r="3" spans="3:18" ht="30.45" customHeight="1" x14ac:dyDescent="0.7">
      <c r="C3" s="55" t="s">
        <v>136</v>
      </c>
      <c r="D3" s="46"/>
      <c r="E3" s="46"/>
      <c r="F3" s="46"/>
      <c r="G3" s="46"/>
      <c r="H3" s="46"/>
      <c r="I3" s="232"/>
      <c r="J3" s="232"/>
      <c r="K3" s="232"/>
      <c r="L3" s="232"/>
      <c r="M3" s="232"/>
      <c r="N3" s="232"/>
      <c r="O3" s="232"/>
      <c r="P3" s="46"/>
      <c r="Q3" s="46"/>
      <c r="R3" s="47"/>
    </row>
    <row r="4" spans="3:18" ht="25.05" customHeight="1" x14ac:dyDescent="0.7">
      <c r="C4" s="55" t="s">
        <v>25</v>
      </c>
      <c r="D4" s="48"/>
      <c r="E4" s="48"/>
      <c r="F4" s="48"/>
      <c r="G4" s="48"/>
      <c r="H4" s="48"/>
      <c r="I4" s="233"/>
      <c r="J4" s="233"/>
      <c r="K4" s="233"/>
      <c r="L4" s="233"/>
      <c r="M4" s="233"/>
      <c r="N4" s="233"/>
      <c r="O4" s="233"/>
      <c r="P4" s="48"/>
      <c r="Q4" s="48"/>
      <c r="R4" s="49"/>
    </row>
    <row r="5" spans="3:18" ht="24" customHeight="1" x14ac:dyDescent="0.7">
      <c r="C5" s="77" t="s">
        <v>7</v>
      </c>
      <c r="D5" s="78" t="s">
        <v>8</v>
      </c>
      <c r="E5" s="231"/>
      <c r="F5" s="231"/>
      <c r="G5" s="231"/>
      <c r="H5" s="231"/>
      <c r="I5" s="231"/>
      <c r="J5" s="231"/>
      <c r="K5" s="231"/>
      <c r="L5" s="231"/>
      <c r="M5" s="231"/>
      <c r="N5" s="231"/>
      <c r="O5" s="231"/>
      <c r="P5" s="231"/>
      <c r="Q5" s="231"/>
      <c r="R5" s="231"/>
    </row>
    <row r="6" spans="3:18" ht="26.4" x14ac:dyDescent="0.7">
      <c r="C6" s="77"/>
      <c r="D6" s="57"/>
      <c r="E6" s="57">
        <v>2026</v>
      </c>
      <c r="F6" s="58"/>
      <c r="G6" s="57"/>
      <c r="H6" s="57">
        <v>2027</v>
      </c>
      <c r="I6" s="58"/>
      <c r="J6" s="57"/>
      <c r="K6" s="57">
        <v>2028</v>
      </c>
      <c r="L6" s="58"/>
      <c r="M6" s="57"/>
      <c r="N6" s="57">
        <v>2029</v>
      </c>
      <c r="O6" s="58"/>
      <c r="P6" s="57"/>
      <c r="Q6" s="57">
        <v>2030</v>
      </c>
      <c r="R6" s="59"/>
    </row>
    <row r="7" spans="3:18" ht="46.8" customHeight="1" x14ac:dyDescent="0.7">
      <c r="C7" s="77"/>
      <c r="D7" s="60" t="s">
        <v>5</v>
      </c>
      <c r="E7" s="61" t="s">
        <v>4</v>
      </c>
      <c r="F7" s="61" t="s">
        <v>3</v>
      </c>
      <c r="G7" s="60" t="s">
        <v>5</v>
      </c>
      <c r="H7" s="61" t="s">
        <v>4</v>
      </c>
      <c r="I7" s="61" t="s">
        <v>3</v>
      </c>
      <c r="J7" s="60" t="s">
        <v>5</v>
      </c>
      <c r="K7" s="61" t="s">
        <v>4</v>
      </c>
      <c r="L7" s="61" t="s">
        <v>3</v>
      </c>
      <c r="M7" s="60" t="s">
        <v>5</v>
      </c>
      <c r="N7" s="61" t="s">
        <v>4</v>
      </c>
      <c r="O7" s="61" t="s">
        <v>3</v>
      </c>
      <c r="P7" s="60" t="s">
        <v>5</v>
      </c>
      <c r="Q7" s="61" t="s">
        <v>4</v>
      </c>
      <c r="R7" s="62" t="s">
        <v>3</v>
      </c>
    </row>
    <row r="8" spans="3:18" ht="34.950000000000003" customHeight="1" x14ac:dyDescent="0.7">
      <c r="C8" s="50" t="s">
        <v>9</v>
      </c>
      <c r="D8" s="17">
        <v>87721.8</v>
      </c>
      <c r="E8" s="22">
        <v>90881.1</v>
      </c>
      <c r="F8" s="17">
        <v>92013.5</v>
      </c>
      <c r="G8" s="17">
        <v>85785.5</v>
      </c>
      <c r="H8" s="22">
        <v>94216.5</v>
      </c>
      <c r="I8" s="51">
        <v>95658.7</v>
      </c>
      <c r="J8" s="17">
        <v>85538.4</v>
      </c>
      <c r="K8" s="22">
        <v>97555.4</v>
      </c>
      <c r="L8" s="51">
        <v>99307.5</v>
      </c>
      <c r="M8" s="17">
        <v>85329.4</v>
      </c>
      <c r="N8" s="22">
        <v>100304.1</v>
      </c>
      <c r="O8" s="51">
        <v>102604</v>
      </c>
      <c r="P8" s="17">
        <v>84761.8</v>
      </c>
      <c r="Q8" s="22">
        <v>102261.5</v>
      </c>
      <c r="R8" s="51">
        <v>104989.6</v>
      </c>
    </row>
    <row r="9" spans="3:18" ht="34.950000000000003" customHeight="1" x14ac:dyDescent="0.7">
      <c r="C9" s="52" t="s">
        <v>10</v>
      </c>
      <c r="D9" s="17">
        <v>0.2</v>
      </c>
      <c r="E9" s="22">
        <v>3.8</v>
      </c>
      <c r="F9" s="17">
        <v>5.0999999999999996</v>
      </c>
      <c r="G9" s="17">
        <v>-2.2000000000000002</v>
      </c>
      <c r="H9" s="22">
        <v>3.7</v>
      </c>
      <c r="I9" s="51">
        <v>4</v>
      </c>
      <c r="J9" s="17">
        <v>-0.3</v>
      </c>
      <c r="K9" s="22">
        <v>3.5</v>
      </c>
      <c r="L9" s="51">
        <v>3.8</v>
      </c>
      <c r="M9" s="17">
        <v>-0.2</v>
      </c>
      <c r="N9" s="22">
        <v>2.8</v>
      </c>
      <c r="O9" s="51">
        <v>3.3</v>
      </c>
      <c r="P9" s="17">
        <v>-0.7</v>
      </c>
      <c r="Q9" s="22">
        <v>2</v>
      </c>
      <c r="R9" s="51">
        <v>2.2999999999999998</v>
      </c>
    </row>
    <row r="10" spans="3:18" ht="34.950000000000003" customHeight="1" x14ac:dyDescent="0.7">
      <c r="C10" s="50" t="s">
        <v>11</v>
      </c>
      <c r="D10" s="17">
        <v>97885</v>
      </c>
      <c r="E10" s="22">
        <v>105776.5</v>
      </c>
      <c r="F10" s="17">
        <v>106924</v>
      </c>
      <c r="G10" s="17">
        <v>98254.2</v>
      </c>
      <c r="H10" s="22">
        <v>109750.6</v>
      </c>
      <c r="I10" s="51">
        <v>111124.2</v>
      </c>
      <c r="J10" s="17">
        <v>97950</v>
      </c>
      <c r="K10" s="22">
        <v>113310.7</v>
      </c>
      <c r="L10" s="51">
        <v>114946.2</v>
      </c>
      <c r="M10" s="17">
        <v>97388.2</v>
      </c>
      <c r="N10" s="22">
        <v>116087.5</v>
      </c>
      <c r="O10" s="51">
        <v>118306</v>
      </c>
      <c r="P10" s="17">
        <v>96973.8</v>
      </c>
      <c r="Q10" s="22">
        <v>118101.2</v>
      </c>
      <c r="R10" s="51">
        <v>120788.8</v>
      </c>
    </row>
    <row r="11" spans="3:18" ht="34.950000000000003" customHeight="1" x14ac:dyDescent="0.7">
      <c r="C11" s="52" t="s">
        <v>10</v>
      </c>
      <c r="D11" s="17">
        <v>-3.9</v>
      </c>
      <c r="E11" s="22">
        <v>3.9</v>
      </c>
      <c r="F11" s="17">
        <v>5</v>
      </c>
      <c r="G11" s="17">
        <v>0.4</v>
      </c>
      <c r="H11" s="22">
        <v>3.8</v>
      </c>
      <c r="I11" s="51">
        <v>3.9</v>
      </c>
      <c r="J11" s="17">
        <v>-0.3</v>
      </c>
      <c r="K11" s="22">
        <v>3.2</v>
      </c>
      <c r="L11" s="51">
        <v>3.4</v>
      </c>
      <c r="M11" s="17">
        <v>-0.6</v>
      </c>
      <c r="N11" s="22">
        <v>2.5</v>
      </c>
      <c r="O11" s="51">
        <v>2.9</v>
      </c>
      <c r="P11" s="17">
        <v>-0.4</v>
      </c>
      <c r="Q11" s="22">
        <v>1.7</v>
      </c>
      <c r="R11" s="51">
        <v>2.1</v>
      </c>
    </row>
    <row r="12" spans="3:18" ht="34.950000000000003" customHeight="1" x14ac:dyDescent="0.7">
      <c r="C12" s="50" t="s">
        <v>12</v>
      </c>
      <c r="D12" s="17">
        <v>7886.6</v>
      </c>
      <c r="E12" s="22">
        <v>8260.5</v>
      </c>
      <c r="F12" s="17">
        <v>8573.7000000000007</v>
      </c>
      <c r="G12" s="17">
        <v>7761.3</v>
      </c>
      <c r="H12" s="22">
        <v>8481</v>
      </c>
      <c r="I12" s="51">
        <v>8854.6</v>
      </c>
      <c r="J12" s="17">
        <v>7695.6</v>
      </c>
      <c r="K12" s="22">
        <v>8686.7000000000007</v>
      </c>
      <c r="L12" s="51">
        <v>9110.9</v>
      </c>
      <c r="M12" s="17">
        <v>7566.8</v>
      </c>
      <c r="N12" s="22">
        <v>8634.2000000000007</v>
      </c>
      <c r="O12" s="51">
        <v>9210</v>
      </c>
      <c r="P12" s="17">
        <v>7475.1</v>
      </c>
      <c r="Q12" s="22">
        <v>8668.1</v>
      </c>
      <c r="R12" s="51">
        <v>9308</v>
      </c>
    </row>
    <row r="13" spans="3:18" ht="34.950000000000003" customHeight="1" x14ac:dyDescent="0.7">
      <c r="C13" s="52" t="s">
        <v>10</v>
      </c>
      <c r="D13" s="17">
        <v>-1.3</v>
      </c>
      <c r="E13" s="22">
        <v>3.4</v>
      </c>
      <c r="F13" s="17">
        <v>7.3</v>
      </c>
      <c r="G13" s="17">
        <v>-1.6</v>
      </c>
      <c r="H13" s="22">
        <v>2.7</v>
      </c>
      <c r="I13" s="51">
        <v>3.3</v>
      </c>
      <c r="J13" s="17">
        <v>-0.8</v>
      </c>
      <c r="K13" s="22">
        <v>2.4</v>
      </c>
      <c r="L13" s="51">
        <v>2.9</v>
      </c>
      <c r="M13" s="17">
        <v>-1.7</v>
      </c>
      <c r="N13" s="22">
        <v>-0.6</v>
      </c>
      <c r="O13" s="51">
        <v>1.1000000000000001</v>
      </c>
      <c r="P13" s="17">
        <v>-1.2</v>
      </c>
      <c r="Q13" s="22">
        <v>0.4</v>
      </c>
      <c r="R13" s="51">
        <v>1.1000000000000001</v>
      </c>
    </row>
    <row r="14" spans="3:18" ht="34.950000000000003" customHeight="1" x14ac:dyDescent="0.7">
      <c r="C14" s="50" t="s">
        <v>13</v>
      </c>
      <c r="D14" s="17">
        <v>9483.2000000000007</v>
      </c>
      <c r="E14" s="22">
        <v>10425.799999999999</v>
      </c>
      <c r="F14" s="17">
        <v>10509.6</v>
      </c>
      <c r="G14" s="17">
        <v>8912.9</v>
      </c>
      <c r="H14" s="22">
        <v>10798.7</v>
      </c>
      <c r="I14" s="51">
        <v>10956.1</v>
      </c>
      <c r="J14" s="17">
        <v>8871</v>
      </c>
      <c r="K14" s="22">
        <v>11149.5</v>
      </c>
      <c r="L14" s="51">
        <v>11319.4</v>
      </c>
      <c r="M14" s="17">
        <v>8640</v>
      </c>
      <c r="N14" s="22">
        <v>11085</v>
      </c>
      <c r="O14" s="51">
        <v>11327</v>
      </c>
      <c r="P14" s="17">
        <v>8546</v>
      </c>
      <c r="Q14" s="22">
        <v>11023.9</v>
      </c>
      <c r="R14" s="51">
        <v>11402</v>
      </c>
    </row>
    <row r="15" spans="3:18" ht="34.950000000000003" customHeight="1" x14ac:dyDescent="0.7">
      <c r="C15" s="52" t="s">
        <v>10</v>
      </c>
      <c r="D15" s="17">
        <v>-5</v>
      </c>
      <c r="E15" s="22">
        <v>4.4000000000000004</v>
      </c>
      <c r="F15" s="17">
        <v>5.3</v>
      </c>
      <c r="G15" s="17">
        <v>-6</v>
      </c>
      <c r="H15" s="22">
        <v>3.6</v>
      </c>
      <c r="I15" s="51">
        <v>4.2</v>
      </c>
      <c r="J15" s="17">
        <v>-0.5</v>
      </c>
      <c r="K15" s="22">
        <v>3.2</v>
      </c>
      <c r="L15" s="51">
        <v>3.3</v>
      </c>
      <c r="M15" s="17">
        <v>-2.6</v>
      </c>
      <c r="N15" s="22">
        <v>-0.6</v>
      </c>
      <c r="O15" s="51">
        <v>0.1</v>
      </c>
      <c r="P15" s="17">
        <v>-1.1000000000000001</v>
      </c>
      <c r="Q15" s="22">
        <v>-0.6</v>
      </c>
      <c r="R15" s="51">
        <v>0.7</v>
      </c>
    </row>
    <row r="16" spans="3:18" ht="34.950000000000003" customHeight="1" x14ac:dyDescent="0.7">
      <c r="C16" s="50" t="s">
        <v>14</v>
      </c>
      <c r="D16" s="17">
        <v>9909</v>
      </c>
      <c r="E16" s="22">
        <v>10507.6</v>
      </c>
      <c r="F16" s="17">
        <v>10559.5</v>
      </c>
      <c r="G16" s="17">
        <v>9875.6</v>
      </c>
      <c r="H16" s="22">
        <v>11283.7</v>
      </c>
      <c r="I16" s="51">
        <v>11368.4</v>
      </c>
      <c r="J16" s="17">
        <v>9868</v>
      </c>
      <c r="K16" s="22">
        <v>11697.1</v>
      </c>
      <c r="L16" s="51">
        <v>11845.5</v>
      </c>
      <c r="M16" s="17">
        <v>9765.6</v>
      </c>
      <c r="N16" s="22">
        <v>12044.6</v>
      </c>
      <c r="O16" s="51">
        <v>12235</v>
      </c>
      <c r="P16" s="17">
        <v>9661</v>
      </c>
      <c r="Q16" s="22">
        <v>12370</v>
      </c>
      <c r="R16" s="51">
        <v>12578</v>
      </c>
    </row>
    <row r="17" spans="3:18" ht="34.950000000000003" customHeight="1" thickBot="1" x14ac:dyDescent="0.75">
      <c r="C17" s="53" t="s">
        <v>10</v>
      </c>
      <c r="D17" s="23">
        <v>-0.5</v>
      </c>
      <c r="E17" s="24">
        <v>5.5</v>
      </c>
      <c r="F17" s="23">
        <v>6</v>
      </c>
      <c r="G17" s="23">
        <v>-0.3</v>
      </c>
      <c r="H17" s="24">
        <v>7.4</v>
      </c>
      <c r="I17" s="54">
        <v>7.7</v>
      </c>
      <c r="J17" s="23">
        <v>-0.1</v>
      </c>
      <c r="K17" s="24">
        <v>3.7</v>
      </c>
      <c r="L17" s="54">
        <v>4.2</v>
      </c>
      <c r="M17" s="23">
        <v>-1</v>
      </c>
      <c r="N17" s="24">
        <v>3</v>
      </c>
      <c r="O17" s="54">
        <v>3.3</v>
      </c>
      <c r="P17" s="23">
        <v>-1.1000000000000001</v>
      </c>
      <c r="Q17" s="24">
        <v>2.7</v>
      </c>
      <c r="R17" s="54">
        <v>2.8</v>
      </c>
    </row>
    <row r="18" spans="3:18" ht="18" customHeight="1" x14ac:dyDescent="0.7">
      <c r="C18" s="19"/>
      <c r="D18" s="20"/>
      <c r="E18" s="20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</row>
    <row r="19" spans="3:18" ht="18" customHeight="1" x14ac:dyDescent="0.7">
      <c r="C19" s="21" t="s">
        <v>15</v>
      </c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</row>
    <row r="20" spans="3:18" ht="18" customHeight="1" x14ac:dyDescent="0.7"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</row>
    <row r="21" spans="3:18" x14ac:dyDescent="0.7">
      <c r="C21" s="19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</row>
  </sheetData>
  <mergeCells count="2">
    <mergeCell ref="C5:C7"/>
    <mergeCell ref="D5:R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A219C83-EAC8-4BC0-9EB3-3BF959EC8939}"/>
</file>

<file path=customXml/itemProps2.xml><?xml version="1.0" encoding="utf-8"?>
<ds:datastoreItem xmlns:ds="http://schemas.openxmlformats.org/officeDocument/2006/customXml" ds:itemID="{CCD43707-439E-42F8-9E9F-8299B56C96D2}"/>
</file>

<file path=customXml/itemProps3.xml><?xml version="1.0" encoding="utf-8"?>
<ds:datastoreItem xmlns:ds="http://schemas.openxmlformats.org/officeDocument/2006/customXml" ds:itemID="{BDA109FF-7512-49B2-99C1-138FD67214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PROYECCIONES 2026 al 2030</vt:lpstr>
      <vt:lpstr>INSTRUCCIONES</vt:lpstr>
      <vt:lpstr>INDICE</vt:lpstr>
      <vt:lpstr>METODOLOGÍA</vt:lpstr>
      <vt:lpstr>SUPUESTOS</vt:lpstr>
      <vt:lpstr>VARIABLES EXÓGENAS</vt:lpstr>
      <vt:lpstr>CONSTANTES</vt:lpstr>
      <vt:lpstr>CORRIENTES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 N. García Velázquez</dc:creator>
  <cp:lastModifiedBy>Alejandro Díaz Marrero</cp:lastModifiedBy>
  <dcterms:created xsi:type="dcterms:W3CDTF">2024-03-13T12:53:51Z</dcterms:created>
  <dcterms:modified xsi:type="dcterms:W3CDTF">2026-02-11T14:11:22Z</dcterms:modified>
</cp:coreProperties>
</file>